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2\"/>
    </mc:Choice>
  </mc:AlternateContent>
  <xr:revisionPtr revIDLastSave="0" documentId="13_ncr:1_{68870788-A69A-4B81-9831-23989F6E4B51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07" r:id="rId6"/>
    <sheet name="Item 6" sheetId="135" r:id="rId7"/>
    <sheet name="Item 7" sheetId="6" r:id="rId8"/>
    <sheet name="Item 8" sheetId="19" r:id="rId9"/>
    <sheet name="Item 9" sheetId="136" r:id="rId10"/>
    <sheet name="Item 10" sheetId="35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10" r:id="rId17"/>
    <sheet name="Item 17" sheetId="91" r:id="rId18"/>
    <sheet name="Item 18" sheetId="92" r:id="rId19"/>
    <sheet name="Item 19" sheetId="95" r:id="rId20"/>
    <sheet name="Item 20" sheetId="132" r:id="rId21"/>
    <sheet name="Item 21" sheetId="133" r:id="rId22"/>
    <sheet name="Item 22" sheetId="114" r:id="rId23"/>
    <sheet name="Item 23" sheetId="131" r:id="rId24"/>
    <sheet name="Item 24" sheetId="122" r:id="rId25"/>
    <sheet name="Item 25" sheetId="123" r:id="rId26"/>
    <sheet name="Item 26" sheetId="137" r:id="rId27"/>
    <sheet name="Item 27" sheetId="138" r:id="rId28"/>
    <sheet name="Item 28" sheetId="139" r:id="rId29"/>
    <sheet name="Item 29" sheetId="140" r:id="rId30"/>
    <sheet name="Item 30" sheetId="141" r:id="rId31"/>
  </sheet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6" hidden="1">'Item 16'!$A$8:$B$8</definedName>
    <definedName name="_xlnm._FilterDatabase" localSheetId="2" hidden="1">'Item 2'!$A$8:$B$125</definedName>
    <definedName name="_xlnm._FilterDatabase" localSheetId="20" hidden="1">'Item 20'!$A$8:$B$118</definedName>
    <definedName name="_xlnm._FilterDatabase" localSheetId="21" hidden="1">'Item 21'!$A$8:$B$117</definedName>
    <definedName name="_xlnm._FilterDatabase" localSheetId="22" hidden="1">'Item 22'!$A$8:$G$108</definedName>
    <definedName name="_xlnm._FilterDatabase" localSheetId="23" hidden="1">'Item 23'!$A$8:$B$8</definedName>
    <definedName name="_xlnm._FilterDatabase" localSheetId="24" hidden="1">'Item 24'!$A$8:$K$107</definedName>
    <definedName name="_xlnm._FilterDatabase" localSheetId="25" hidden="1">'Item 25'!$A$8:$B$8</definedName>
    <definedName name="_xlnm._FilterDatabase" localSheetId="3" hidden="1">'Item 3'!$A$8:$B$8</definedName>
    <definedName name="_xlnm._FilterDatabase" localSheetId="30" hidden="1">'Item 30'!$A$9:$H$12</definedName>
    <definedName name="_xlnm._FilterDatabase" localSheetId="4" hidden="1">'Item 4'!$A$8:$B$10</definedName>
    <definedName name="_xlnm._FilterDatabase" localSheetId="5" hidden="1">'Item 5'!$A$8:$B$8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8'!$A$8:$G$200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8" l="1"/>
  <c r="B2" i="141"/>
  <c r="D34" i="140"/>
  <c r="D46" i="140"/>
  <c r="D58" i="140"/>
  <c r="D70" i="140"/>
  <c r="D82" i="140"/>
  <c r="D94" i="140"/>
  <c r="D106" i="140"/>
  <c r="D118" i="140"/>
  <c r="D130" i="140"/>
  <c r="D142" i="140"/>
  <c r="D154" i="140"/>
  <c r="D166" i="140"/>
  <c r="D178" i="140"/>
  <c r="D190" i="140"/>
  <c r="D202" i="140"/>
  <c r="D214" i="140"/>
  <c r="D226" i="140"/>
  <c r="D238" i="140"/>
  <c r="D250" i="140"/>
  <c r="D262" i="140"/>
  <c r="D263" i="140"/>
  <c r="D274" i="140"/>
  <c r="D275" i="140"/>
  <c r="D286" i="140"/>
  <c r="D287" i="140"/>
  <c r="D298" i="140"/>
  <c r="D299" i="140"/>
  <c r="D310" i="140"/>
  <c r="D311" i="140"/>
  <c r="D320" i="140"/>
  <c r="D322" i="140"/>
  <c r="D323" i="140"/>
  <c r="D324" i="140"/>
  <c r="D332" i="140"/>
  <c r="D334" i="140"/>
  <c r="D335" i="140"/>
  <c r="D336" i="140"/>
  <c r="D342" i="140"/>
  <c r="D344" i="140"/>
  <c r="D346" i="140"/>
  <c r="D347" i="140"/>
  <c r="D348" i="140"/>
  <c r="D349" i="140"/>
  <c r="D350" i="140"/>
  <c r="D354" i="140"/>
  <c r="D356" i="140"/>
  <c r="D358" i="140"/>
  <c r="D359" i="140"/>
  <c r="D360" i="140"/>
  <c r="D361" i="140"/>
  <c r="D362" i="140"/>
  <c r="D364" i="140"/>
  <c r="D365" i="140"/>
  <c r="D366" i="140"/>
  <c r="D367" i="140"/>
  <c r="A41" i="8"/>
  <c r="D242" i="140"/>
  <c r="D243" i="140"/>
  <c r="D244" i="140"/>
  <c r="D245" i="140"/>
  <c r="D246" i="140"/>
  <c r="D247" i="140"/>
  <c r="D248" i="140"/>
  <c r="D249" i="140"/>
  <c r="D251" i="140"/>
  <c r="D252" i="140"/>
  <c r="D253" i="140"/>
  <c r="D254" i="140"/>
  <c r="D255" i="140"/>
  <c r="D256" i="140"/>
  <c r="D257" i="140"/>
  <c r="D258" i="140"/>
  <c r="D259" i="140"/>
  <c r="D260" i="140"/>
  <c r="D261" i="140"/>
  <c r="D264" i="140"/>
  <c r="D265" i="140"/>
  <c r="D266" i="140"/>
  <c r="D267" i="140"/>
  <c r="D268" i="140"/>
  <c r="D269" i="140"/>
  <c r="D270" i="140"/>
  <c r="D271" i="140"/>
  <c r="D272" i="140"/>
  <c r="D273" i="140"/>
  <c r="D276" i="140"/>
  <c r="D277" i="140"/>
  <c r="D278" i="140"/>
  <c r="D279" i="140"/>
  <c r="D280" i="140"/>
  <c r="D281" i="140"/>
  <c r="D282" i="140"/>
  <c r="D283" i="140"/>
  <c r="D284" i="140"/>
  <c r="D285" i="140"/>
  <c r="D288" i="140"/>
  <c r="D289" i="140"/>
  <c r="D290" i="140"/>
  <c r="D291" i="140"/>
  <c r="D292" i="140"/>
  <c r="D293" i="140"/>
  <c r="D294" i="140"/>
  <c r="D295" i="140"/>
  <c r="D296" i="140"/>
  <c r="D297" i="140"/>
  <c r="D300" i="140"/>
  <c r="D301" i="140"/>
  <c r="D302" i="140"/>
  <c r="D303" i="140"/>
  <c r="D304" i="140"/>
  <c r="D305" i="140"/>
  <c r="D306" i="140"/>
  <c r="D307" i="140"/>
  <c r="D308" i="140"/>
  <c r="D309" i="140"/>
  <c r="D312" i="140"/>
  <c r="D313" i="140"/>
  <c r="D314" i="140"/>
  <c r="D315" i="140"/>
  <c r="D316" i="140"/>
  <c r="D317" i="140"/>
  <c r="D318" i="140"/>
  <c r="D319" i="140"/>
  <c r="D321" i="140"/>
  <c r="D325" i="140"/>
  <c r="D326" i="140"/>
  <c r="D327" i="140"/>
  <c r="D328" i="140"/>
  <c r="D329" i="140"/>
  <c r="D330" i="140"/>
  <c r="D331" i="140"/>
  <c r="D333" i="140"/>
  <c r="D337" i="140"/>
  <c r="D338" i="140"/>
  <c r="D339" i="140"/>
  <c r="D340" i="140"/>
  <c r="D341" i="140"/>
  <c r="D343" i="140"/>
  <c r="D345" i="140"/>
  <c r="D351" i="140"/>
  <c r="D352" i="140"/>
  <c r="D353" i="140"/>
  <c r="D355" i="140"/>
  <c r="D357" i="140"/>
  <c r="D363" i="140"/>
  <c r="D241" i="140"/>
  <c r="D240" i="140"/>
  <c r="D239" i="140"/>
  <c r="D237" i="140"/>
  <c r="D236" i="140"/>
  <c r="D235" i="140"/>
  <c r="D234" i="140"/>
  <c r="D233" i="140"/>
  <c r="D232" i="140"/>
  <c r="D231" i="140"/>
  <c r="D230" i="140"/>
  <c r="D229" i="140"/>
  <c r="D228" i="140"/>
  <c r="D227" i="140"/>
  <c r="D225" i="140"/>
  <c r="D224" i="140"/>
  <c r="D223" i="140"/>
  <c r="D222" i="140"/>
  <c r="D221" i="140"/>
  <c r="D220" i="140"/>
  <c r="D219" i="140"/>
  <c r="D218" i="140"/>
  <c r="D217" i="140"/>
  <c r="D216" i="140"/>
  <c r="D215" i="140"/>
  <c r="D213" i="140"/>
  <c r="D212" i="140"/>
  <c r="D211" i="140"/>
  <c r="D210" i="140"/>
  <c r="D209" i="140"/>
  <c r="D208" i="140"/>
  <c r="D207" i="140"/>
  <c r="D206" i="140"/>
  <c r="D205" i="140"/>
  <c r="D204" i="140"/>
  <c r="D203" i="140"/>
  <c r="D201" i="140"/>
  <c r="D200" i="140"/>
  <c r="D199" i="140"/>
  <c r="D198" i="140"/>
  <c r="D197" i="140"/>
  <c r="D196" i="140"/>
  <c r="D195" i="140"/>
  <c r="D194" i="140"/>
  <c r="D193" i="140"/>
  <c r="D192" i="140"/>
  <c r="D191" i="140"/>
  <c r="D189" i="140"/>
  <c r="D188" i="140"/>
  <c r="D187" i="140"/>
  <c r="D186" i="140"/>
  <c r="D185" i="140"/>
  <c r="D184" i="140"/>
  <c r="D183" i="140"/>
  <c r="D182" i="140"/>
  <c r="D181" i="140"/>
  <c r="D180" i="140"/>
  <c r="D179" i="140"/>
  <c r="D177" i="140"/>
  <c r="D176" i="140"/>
  <c r="D175" i="140"/>
  <c r="D174" i="140"/>
  <c r="D173" i="140"/>
  <c r="D172" i="140"/>
  <c r="D171" i="140"/>
  <c r="D170" i="140"/>
  <c r="D169" i="140"/>
  <c r="D168" i="140"/>
  <c r="D167" i="140"/>
  <c r="D165" i="140"/>
  <c r="D164" i="140"/>
  <c r="D163" i="140"/>
  <c r="D162" i="140"/>
  <c r="D161" i="140"/>
  <c r="D160" i="140"/>
  <c r="D159" i="140"/>
  <c r="D158" i="140"/>
  <c r="D157" i="140"/>
  <c r="D156" i="140"/>
  <c r="D155" i="140"/>
  <c r="D153" i="140"/>
  <c r="D152" i="140"/>
  <c r="D151" i="140"/>
  <c r="D150" i="140"/>
  <c r="D149" i="140"/>
  <c r="D148" i="140"/>
  <c r="D147" i="140"/>
  <c r="D146" i="140"/>
  <c r="D145" i="140"/>
  <c r="D144" i="140"/>
  <c r="D143" i="140"/>
  <c r="D141" i="140"/>
  <c r="D140" i="140"/>
  <c r="D139" i="140"/>
  <c r="D138" i="140"/>
  <c r="D137" i="140"/>
  <c r="D136" i="140"/>
  <c r="D135" i="140"/>
  <c r="D134" i="140"/>
  <c r="D133" i="140"/>
  <c r="D132" i="140"/>
  <c r="D131" i="140"/>
  <c r="D129" i="140"/>
  <c r="D128" i="140"/>
  <c r="D127" i="140"/>
  <c r="D126" i="140"/>
  <c r="D125" i="140"/>
  <c r="D124" i="140"/>
  <c r="D123" i="140"/>
  <c r="D122" i="140"/>
  <c r="D121" i="140"/>
  <c r="D120" i="140"/>
  <c r="D119" i="140"/>
  <c r="D117" i="140"/>
  <c r="D116" i="140"/>
  <c r="D115" i="140"/>
  <c r="D114" i="140"/>
  <c r="D113" i="140"/>
  <c r="D112" i="140"/>
  <c r="D111" i="140"/>
  <c r="D110" i="140"/>
  <c r="D109" i="140"/>
  <c r="D108" i="140"/>
  <c r="D107" i="140"/>
  <c r="D105" i="140"/>
  <c r="D104" i="140"/>
  <c r="D103" i="140"/>
  <c r="D102" i="140"/>
  <c r="D101" i="140"/>
  <c r="D100" i="140"/>
  <c r="D99" i="140"/>
  <c r="D98" i="140"/>
  <c r="D97" i="140"/>
  <c r="D96" i="140"/>
  <c r="D95" i="140"/>
  <c r="D93" i="140"/>
  <c r="D92" i="140"/>
  <c r="D91" i="140"/>
  <c r="D90" i="140"/>
  <c r="D89" i="140"/>
  <c r="D88" i="140"/>
  <c r="D87" i="140"/>
  <c r="D86" i="140"/>
  <c r="D85" i="140"/>
  <c r="D84" i="140"/>
  <c r="D83" i="140"/>
  <c r="D81" i="140"/>
  <c r="D80" i="140"/>
  <c r="D79" i="140"/>
  <c r="D78" i="140"/>
  <c r="D77" i="140"/>
  <c r="D76" i="140"/>
  <c r="D75" i="140"/>
  <c r="D74" i="140"/>
  <c r="D73" i="140"/>
  <c r="D72" i="140"/>
  <c r="D71" i="140"/>
  <c r="D69" i="140"/>
  <c r="D68" i="140"/>
  <c r="D67" i="140"/>
  <c r="D66" i="140"/>
  <c r="D65" i="140"/>
  <c r="D64" i="140"/>
  <c r="D63" i="140"/>
  <c r="D62" i="140"/>
  <c r="D61" i="140"/>
  <c r="D60" i="140"/>
  <c r="D59" i="140"/>
  <c r="D57" i="140"/>
  <c r="D56" i="140"/>
  <c r="D55" i="140"/>
  <c r="D54" i="140"/>
  <c r="D53" i="140"/>
  <c r="D52" i="140"/>
  <c r="D51" i="140"/>
  <c r="D50" i="140"/>
  <c r="D49" i="140"/>
  <c r="D48" i="140"/>
  <c r="D47" i="140"/>
  <c r="D45" i="140"/>
  <c r="D44" i="140"/>
  <c r="D43" i="140"/>
  <c r="D42" i="140"/>
  <c r="D41" i="140"/>
  <c r="D40" i="140"/>
  <c r="D39" i="140"/>
  <c r="D38" i="140"/>
  <c r="D37" i="140"/>
  <c r="D36" i="140"/>
  <c r="D35" i="140"/>
  <c r="D33" i="140"/>
  <c r="D32" i="140"/>
  <c r="D31" i="140"/>
  <c r="D30" i="140"/>
  <c r="D29" i="140"/>
  <c r="D28" i="140"/>
  <c r="D27" i="140"/>
  <c r="D26" i="140"/>
  <c r="D25" i="140"/>
  <c r="D24" i="140"/>
  <c r="D23" i="140"/>
  <c r="D22" i="140"/>
  <c r="D21" i="140"/>
  <c r="D20" i="140"/>
  <c r="D19" i="140"/>
  <c r="D18" i="140"/>
  <c r="D17" i="140"/>
  <c r="D16" i="140"/>
  <c r="D15" i="140"/>
  <c r="D14" i="140"/>
  <c r="D13" i="140"/>
  <c r="D12" i="140"/>
  <c r="D9" i="140"/>
  <c r="B2" i="140"/>
  <c r="D15" i="139"/>
  <c r="D16" i="139"/>
  <c r="D21" i="139"/>
  <c r="D22" i="139"/>
  <c r="D27" i="139"/>
  <c r="D28" i="139"/>
  <c r="D33" i="139"/>
  <c r="D34" i="139"/>
  <c r="D39" i="139"/>
  <c r="D40" i="139"/>
  <c r="D45" i="139"/>
  <c r="D46" i="139"/>
  <c r="D51" i="139"/>
  <c r="D52" i="139"/>
  <c r="D57" i="139"/>
  <c r="D58" i="139"/>
  <c r="D63" i="139"/>
  <c r="D64" i="139"/>
  <c r="D69" i="139"/>
  <c r="D70" i="139"/>
  <c r="D75" i="139"/>
  <c r="D76" i="139"/>
  <c r="D81" i="139"/>
  <c r="D82" i="139"/>
  <c r="D87" i="139"/>
  <c r="D88" i="139"/>
  <c r="D93" i="139"/>
  <c r="D94" i="139"/>
  <c r="D99" i="139"/>
  <c r="D100" i="139"/>
  <c r="D105" i="139"/>
  <c r="D106" i="139"/>
  <c r="D111" i="139"/>
  <c r="D112" i="139"/>
  <c r="D117" i="139"/>
  <c r="D118" i="139"/>
  <c r="D123" i="139"/>
  <c r="D124" i="139"/>
  <c r="D129" i="139"/>
  <c r="D130" i="139"/>
  <c r="D135" i="139"/>
  <c r="D136" i="139"/>
  <c r="D141" i="139"/>
  <c r="D142" i="139"/>
  <c r="D147" i="139"/>
  <c r="D148" i="139"/>
  <c r="D149" i="139"/>
  <c r="D153" i="139"/>
  <c r="D154" i="139"/>
  <c r="D159" i="139"/>
  <c r="D160" i="139"/>
  <c r="D161" i="139"/>
  <c r="D165" i="139"/>
  <c r="D166" i="139"/>
  <c r="D171" i="139"/>
  <c r="D172" i="139"/>
  <c r="D173" i="139"/>
  <c r="D176" i="139"/>
  <c r="D177" i="139"/>
  <c r="D178" i="139"/>
  <c r="D183" i="139"/>
  <c r="D184" i="139"/>
  <c r="D185" i="139"/>
  <c r="D188" i="139"/>
  <c r="D189" i="139"/>
  <c r="D190" i="139"/>
  <c r="D195" i="139"/>
  <c r="D196" i="139"/>
  <c r="D197" i="139"/>
  <c r="D200" i="139"/>
  <c r="D201" i="139"/>
  <c r="D202" i="139"/>
  <c r="D207" i="139"/>
  <c r="D208" i="139"/>
  <c r="D209" i="139"/>
  <c r="D210" i="139"/>
  <c r="D212" i="139"/>
  <c r="D213" i="139"/>
  <c r="D214" i="139"/>
  <c r="D219" i="139"/>
  <c r="D220" i="139"/>
  <c r="D221" i="139"/>
  <c r="D222" i="139"/>
  <c r="D223" i="139"/>
  <c r="D224" i="139"/>
  <c r="D225" i="139"/>
  <c r="D226" i="139"/>
  <c r="D227" i="139"/>
  <c r="D231" i="139"/>
  <c r="D232" i="139"/>
  <c r="D233" i="139"/>
  <c r="D234" i="139"/>
  <c r="D235" i="139"/>
  <c r="D236" i="139"/>
  <c r="D237" i="139"/>
  <c r="D238" i="139"/>
  <c r="D239" i="139"/>
  <c r="A40" i="8"/>
  <c r="D241" i="139"/>
  <c r="D240" i="139"/>
  <c r="D230" i="139"/>
  <c r="D229" i="139"/>
  <c r="D228" i="139"/>
  <c r="D218" i="139"/>
  <c r="D217" i="139"/>
  <c r="D216" i="139"/>
  <c r="D215" i="139"/>
  <c r="D211" i="139"/>
  <c r="D206" i="139"/>
  <c r="D205" i="139"/>
  <c r="D204" i="139"/>
  <c r="D203" i="139"/>
  <c r="D199" i="139"/>
  <c r="D198" i="139"/>
  <c r="D194" i="139"/>
  <c r="D193" i="139"/>
  <c r="D192" i="139"/>
  <c r="D191" i="139"/>
  <c r="D187" i="139"/>
  <c r="D186" i="139"/>
  <c r="D182" i="139"/>
  <c r="D181" i="139"/>
  <c r="D180" i="139"/>
  <c r="D179" i="139"/>
  <c r="D175" i="139"/>
  <c r="D174" i="139"/>
  <c r="D170" i="139"/>
  <c r="D169" i="139"/>
  <c r="D168" i="139"/>
  <c r="D167" i="139"/>
  <c r="D164" i="139"/>
  <c r="D163" i="139"/>
  <c r="D162" i="139"/>
  <c r="D158" i="139"/>
  <c r="D157" i="139"/>
  <c r="D156" i="139"/>
  <c r="D155" i="139"/>
  <c r="D152" i="139"/>
  <c r="D151" i="139"/>
  <c r="D150" i="139"/>
  <c r="D146" i="139"/>
  <c r="D145" i="139"/>
  <c r="D144" i="139"/>
  <c r="D143" i="139"/>
  <c r="D140" i="139"/>
  <c r="D139" i="139"/>
  <c r="D138" i="139"/>
  <c r="D137" i="139"/>
  <c r="D134" i="139"/>
  <c r="D133" i="139"/>
  <c r="D132" i="139"/>
  <c r="D131" i="139"/>
  <c r="D128" i="139"/>
  <c r="D127" i="139"/>
  <c r="D126" i="139"/>
  <c r="D125" i="139"/>
  <c r="D122" i="139"/>
  <c r="D121" i="139"/>
  <c r="D120" i="139"/>
  <c r="D119" i="139"/>
  <c r="D116" i="139"/>
  <c r="D115" i="139"/>
  <c r="D114" i="139"/>
  <c r="D113" i="139"/>
  <c r="D110" i="139"/>
  <c r="D109" i="139"/>
  <c r="D108" i="139"/>
  <c r="D107" i="139"/>
  <c r="D104" i="139"/>
  <c r="D103" i="139"/>
  <c r="D102" i="139"/>
  <c r="D101" i="139"/>
  <c r="D98" i="139"/>
  <c r="D97" i="139"/>
  <c r="D96" i="139"/>
  <c r="D95" i="139"/>
  <c r="D92" i="139"/>
  <c r="D91" i="139"/>
  <c r="D90" i="139"/>
  <c r="D89" i="139"/>
  <c r="D86" i="139"/>
  <c r="D85" i="139"/>
  <c r="D84" i="139"/>
  <c r="D83" i="139"/>
  <c r="D80" i="139"/>
  <c r="D79" i="139"/>
  <c r="D78" i="139"/>
  <c r="D77" i="139"/>
  <c r="D74" i="139"/>
  <c r="D73" i="139"/>
  <c r="D72" i="139"/>
  <c r="D71" i="139"/>
  <c r="D68" i="139"/>
  <c r="D67" i="139"/>
  <c r="D66" i="139"/>
  <c r="D65" i="139"/>
  <c r="D62" i="139"/>
  <c r="D61" i="139"/>
  <c r="D60" i="139"/>
  <c r="D59" i="139"/>
  <c r="D56" i="139"/>
  <c r="D55" i="139"/>
  <c r="D54" i="139"/>
  <c r="D53" i="139"/>
  <c r="D50" i="139"/>
  <c r="D49" i="139"/>
  <c r="D48" i="139"/>
  <c r="D47" i="139"/>
  <c r="D44" i="139"/>
  <c r="D43" i="139"/>
  <c r="D42" i="139"/>
  <c r="D41" i="139"/>
  <c r="D38" i="139"/>
  <c r="D37" i="139"/>
  <c r="D36" i="139"/>
  <c r="D35" i="139"/>
  <c r="D32" i="139"/>
  <c r="D31" i="139"/>
  <c r="D30" i="139"/>
  <c r="D29" i="139"/>
  <c r="D26" i="139"/>
  <c r="D25" i="139"/>
  <c r="D24" i="139"/>
  <c r="D23" i="139"/>
  <c r="D20" i="139"/>
  <c r="D19" i="139"/>
  <c r="D18" i="139"/>
  <c r="D17" i="139"/>
  <c r="D14" i="139"/>
  <c r="D13" i="139"/>
  <c r="D12" i="139"/>
  <c r="D9" i="139"/>
  <c r="B2" i="139"/>
  <c r="A39" i="8"/>
  <c r="B2" i="138"/>
  <c r="D264" i="122"/>
  <c r="D276" i="122"/>
  <c r="D288" i="122"/>
  <c r="D299" i="122"/>
  <c r="D298" i="122"/>
  <c r="D297" i="122"/>
  <c r="D296" i="122"/>
  <c r="D295" i="122"/>
  <c r="D294" i="122"/>
  <c r="D293" i="122"/>
  <c r="D292" i="122"/>
  <c r="D291" i="122"/>
  <c r="D290" i="122"/>
  <c r="D289" i="122"/>
  <c r="D287" i="122"/>
  <c r="D286" i="122"/>
  <c r="D285" i="122"/>
  <c r="D284" i="122"/>
  <c r="D283" i="122"/>
  <c r="D282" i="122"/>
  <c r="D281" i="122"/>
  <c r="D280" i="122"/>
  <c r="D279" i="122"/>
  <c r="D278" i="122"/>
  <c r="D277" i="122"/>
  <c r="D275" i="122"/>
  <c r="D274" i="122"/>
  <c r="D273" i="122"/>
  <c r="D272" i="122"/>
  <c r="D271" i="122"/>
  <c r="D270" i="122"/>
  <c r="D269" i="122"/>
  <c r="D268" i="122"/>
  <c r="D267" i="122"/>
  <c r="D266" i="122"/>
  <c r="D265" i="122"/>
  <c r="D263" i="122"/>
  <c r="D262" i="122"/>
  <c r="D13" i="122"/>
  <c r="D14" i="122"/>
  <c r="D15" i="122"/>
  <c r="D16" i="122"/>
  <c r="D17" i="122"/>
  <c r="D18" i="122"/>
  <c r="D19" i="122"/>
  <c r="D20" i="122"/>
  <c r="D21" i="122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6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D163" i="122"/>
  <c r="D164" i="122"/>
  <c r="D165" i="122"/>
  <c r="D166" i="122"/>
  <c r="D167" i="122"/>
  <c r="D168" i="122"/>
  <c r="D169" i="122"/>
  <c r="D170" i="122"/>
  <c r="D171" i="122"/>
  <c r="D172" i="122"/>
  <c r="D173" i="122"/>
  <c r="D174" i="122"/>
  <c r="D175" i="122"/>
  <c r="D176" i="122"/>
  <c r="D177" i="122"/>
  <c r="D178" i="122"/>
  <c r="D179" i="122"/>
  <c r="D180" i="122"/>
  <c r="D181" i="122"/>
  <c r="D182" i="122"/>
  <c r="D183" i="122"/>
  <c r="D184" i="122"/>
  <c r="D185" i="122"/>
  <c r="D186" i="122"/>
  <c r="D187" i="122"/>
  <c r="D188" i="122"/>
  <c r="D189" i="122"/>
  <c r="D190" i="122"/>
  <c r="D191" i="122"/>
  <c r="D192" i="122"/>
  <c r="D193" i="122"/>
  <c r="D194" i="122"/>
  <c r="D195" i="122"/>
  <c r="D196" i="122"/>
  <c r="D197" i="122"/>
  <c r="D198" i="122"/>
  <c r="D199" i="122"/>
  <c r="D200" i="122"/>
  <c r="D201" i="122"/>
  <c r="D202" i="122"/>
  <c r="D203" i="122"/>
  <c r="D204" i="122"/>
  <c r="D205" i="122"/>
  <c r="D206" i="122"/>
  <c r="D207" i="122"/>
  <c r="D208" i="122"/>
  <c r="D209" i="122"/>
  <c r="D210" i="122"/>
  <c r="D211" i="122"/>
  <c r="D212" i="122"/>
  <c r="D213" i="122"/>
  <c r="D214" i="122"/>
  <c r="D215" i="122"/>
  <c r="D216" i="122"/>
  <c r="D217" i="122"/>
  <c r="D218" i="122"/>
  <c r="D219" i="122"/>
  <c r="D220" i="122"/>
  <c r="D221" i="122"/>
  <c r="D222" i="122"/>
  <c r="D223" i="122"/>
  <c r="D224" i="122"/>
  <c r="D225" i="122"/>
  <c r="D226" i="122"/>
  <c r="D227" i="122"/>
  <c r="D228" i="122"/>
  <c r="D229" i="122"/>
  <c r="D230" i="122"/>
  <c r="D231" i="122"/>
  <c r="D232" i="122"/>
  <c r="D233" i="122"/>
  <c r="D234" i="122"/>
  <c r="D235" i="122"/>
  <c r="D236" i="122"/>
  <c r="D237" i="122"/>
  <c r="D238" i="122"/>
  <c r="D239" i="122"/>
  <c r="D240" i="122"/>
  <c r="D241" i="122"/>
  <c r="D242" i="122"/>
  <c r="D243" i="122"/>
  <c r="D244" i="122"/>
  <c r="D245" i="122"/>
  <c r="D246" i="122"/>
  <c r="D247" i="122"/>
  <c r="D248" i="122"/>
  <c r="D249" i="122"/>
  <c r="D250" i="122"/>
  <c r="D251" i="122"/>
  <c r="D252" i="122"/>
  <c r="D253" i="122"/>
  <c r="D254" i="122"/>
  <c r="D255" i="122"/>
  <c r="D256" i="122"/>
  <c r="D257" i="122"/>
  <c r="D258" i="122"/>
  <c r="D259" i="122"/>
  <c r="D260" i="122"/>
  <c r="D261" i="122"/>
  <c r="A38" i="8"/>
  <c r="B2" i="137"/>
  <c r="B2" i="107"/>
  <c r="C9" i="41" l="1"/>
  <c r="D259" i="35" l="1"/>
  <c r="D265" i="35"/>
  <c r="D267" i="35"/>
  <c r="D271" i="35"/>
  <c r="D277" i="35"/>
  <c r="D279" i="35"/>
  <c r="D283" i="35"/>
  <c r="D289" i="35"/>
  <c r="D291" i="35"/>
  <c r="D295" i="35"/>
  <c r="D301" i="35"/>
  <c r="D303" i="35"/>
  <c r="D307" i="35"/>
  <c r="D313" i="35"/>
  <c r="D315" i="35"/>
  <c r="D319" i="35"/>
  <c r="D325" i="35"/>
  <c r="D327" i="35"/>
  <c r="D331" i="35"/>
  <c r="D337" i="35"/>
  <c r="D339" i="35"/>
  <c r="D343" i="35"/>
  <c r="D349" i="35"/>
  <c r="D351" i="35"/>
  <c r="D355" i="35"/>
  <c r="D361" i="35"/>
  <c r="D363" i="35"/>
  <c r="D367" i="35"/>
  <c r="D373" i="35"/>
  <c r="D375" i="35"/>
  <c r="D379" i="35"/>
  <c r="D385" i="35"/>
  <c r="D387" i="35"/>
  <c r="D391" i="35"/>
  <c r="D397" i="35"/>
  <c r="D399" i="35"/>
  <c r="D403" i="35"/>
  <c r="D409" i="35"/>
  <c r="D411" i="35"/>
  <c r="D412" i="35"/>
  <c r="D415" i="35"/>
  <c r="D421" i="35"/>
  <c r="D423" i="35"/>
  <c r="D424" i="35"/>
  <c r="D427" i="35"/>
  <c r="D429" i="35"/>
  <c r="D433" i="35"/>
  <c r="D435" i="35"/>
  <c r="D436" i="35"/>
  <c r="D439" i="35"/>
  <c r="D440" i="35"/>
  <c r="D441" i="35"/>
  <c r="D445" i="35"/>
  <c r="D447" i="35"/>
  <c r="D448" i="35"/>
  <c r="D449" i="35"/>
  <c r="D450" i="35"/>
  <c r="D451" i="35"/>
  <c r="D452" i="35"/>
  <c r="D453" i="35"/>
  <c r="D454" i="35"/>
  <c r="D258" i="35"/>
  <c r="D260" i="35"/>
  <c r="D261" i="35"/>
  <c r="D262" i="35"/>
  <c r="D263" i="35"/>
  <c r="D264" i="35"/>
  <c r="D266" i="35"/>
  <c r="D268" i="35"/>
  <c r="D269" i="35"/>
  <c r="D270" i="35"/>
  <c r="D272" i="35"/>
  <c r="D273" i="35"/>
  <c r="D274" i="35"/>
  <c r="D275" i="35"/>
  <c r="D276" i="35"/>
  <c r="D278" i="35"/>
  <c r="D280" i="35"/>
  <c r="D281" i="35"/>
  <c r="D282" i="35"/>
  <c r="D284" i="35"/>
  <c r="D285" i="35"/>
  <c r="D286" i="35"/>
  <c r="D287" i="35"/>
  <c r="D288" i="35"/>
  <c r="D290" i="35"/>
  <c r="D292" i="35"/>
  <c r="D293" i="35"/>
  <c r="D294" i="35"/>
  <c r="D296" i="35"/>
  <c r="D297" i="35"/>
  <c r="D298" i="35"/>
  <c r="D299" i="35"/>
  <c r="D300" i="35"/>
  <c r="D302" i="35"/>
  <c r="D304" i="35"/>
  <c r="D305" i="35"/>
  <c r="D306" i="35"/>
  <c r="D308" i="35"/>
  <c r="D309" i="35"/>
  <c r="D310" i="35"/>
  <c r="D311" i="35"/>
  <c r="D312" i="35"/>
  <c r="D314" i="35"/>
  <c r="D316" i="35"/>
  <c r="D317" i="35"/>
  <c r="D318" i="35"/>
  <c r="D320" i="35"/>
  <c r="D321" i="35"/>
  <c r="D322" i="35"/>
  <c r="D323" i="35"/>
  <c r="D324" i="35"/>
  <c r="D326" i="35"/>
  <c r="D328" i="35"/>
  <c r="D329" i="35"/>
  <c r="D330" i="35"/>
  <c r="D332" i="35"/>
  <c r="D333" i="35"/>
  <c r="D334" i="35"/>
  <c r="D335" i="35"/>
  <c r="D336" i="35"/>
  <c r="D338" i="35"/>
  <c r="D340" i="35"/>
  <c r="D341" i="35"/>
  <c r="D342" i="35"/>
  <c r="D344" i="35"/>
  <c r="D345" i="35"/>
  <c r="D346" i="35"/>
  <c r="D347" i="35"/>
  <c r="D348" i="35"/>
  <c r="D350" i="35"/>
  <c r="D352" i="35"/>
  <c r="D353" i="35"/>
  <c r="D354" i="35"/>
  <c r="D356" i="35"/>
  <c r="D357" i="35"/>
  <c r="D358" i="35"/>
  <c r="D359" i="35"/>
  <c r="D360" i="35"/>
  <c r="D362" i="35"/>
  <c r="D364" i="35"/>
  <c r="D365" i="35"/>
  <c r="D366" i="35"/>
  <c r="D368" i="35"/>
  <c r="D369" i="35"/>
  <c r="D370" i="35"/>
  <c r="D371" i="35"/>
  <c r="D372" i="35"/>
  <c r="D374" i="35"/>
  <c r="D376" i="35"/>
  <c r="D377" i="35"/>
  <c r="D378" i="35"/>
  <c r="D380" i="35"/>
  <c r="D381" i="35"/>
  <c r="D382" i="35"/>
  <c r="D383" i="35"/>
  <c r="D384" i="35"/>
  <c r="D386" i="35"/>
  <c r="D388" i="35"/>
  <c r="D389" i="35"/>
  <c r="D390" i="35"/>
  <c r="D392" i="35"/>
  <c r="D393" i="35"/>
  <c r="D394" i="35"/>
  <c r="D395" i="35"/>
  <c r="D396" i="35"/>
  <c r="D398" i="35"/>
  <c r="D400" i="35"/>
  <c r="D401" i="35"/>
  <c r="D402" i="35"/>
  <c r="D404" i="35"/>
  <c r="D405" i="35"/>
  <c r="D406" i="35"/>
  <c r="D407" i="35"/>
  <c r="D408" i="35"/>
  <c r="D410" i="35"/>
  <c r="D413" i="35"/>
  <c r="D414" i="35"/>
  <c r="D416" i="35"/>
  <c r="D417" i="35"/>
  <c r="D418" i="35"/>
  <c r="D419" i="35"/>
  <c r="D420" i="35"/>
  <c r="D422" i="35"/>
  <c r="D425" i="35"/>
  <c r="D426" i="35"/>
  <c r="D428" i="35"/>
  <c r="D430" i="35"/>
  <c r="D431" i="35"/>
  <c r="D432" i="35"/>
  <c r="D434" i="35"/>
  <c r="D437" i="35"/>
  <c r="D438" i="35"/>
  <c r="D442" i="35"/>
  <c r="D443" i="35"/>
  <c r="D444" i="35"/>
  <c r="D446" i="35"/>
  <c r="D10" i="35"/>
  <c r="D259" i="3" l="1"/>
  <c r="D265" i="3"/>
  <c r="D266" i="3"/>
  <c r="D267" i="3"/>
  <c r="D268" i="3"/>
  <c r="D271" i="3"/>
  <c r="D277" i="3"/>
  <c r="D278" i="3"/>
  <c r="D279" i="3"/>
  <c r="D280" i="3"/>
  <c r="D283" i="3"/>
  <c r="D289" i="3"/>
  <c r="D290" i="3"/>
  <c r="D291" i="3"/>
  <c r="D292" i="3"/>
  <c r="D295" i="3"/>
  <c r="D301" i="3"/>
  <c r="D302" i="3"/>
  <c r="D303" i="3"/>
  <c r="D304" i="3"/>
  <c r="D307" i="3"/>
  <c r="D313" i="3"/>
  <c r="D314" i="3"/>
  <c r="D315" i="3"/>
  <c r="D316" i="3"/>
  <c r="D319" i="3"/>
  <c r="D325" i="3"/>
  <c r="D326" i="3"/>
  <c r="D327" i="3"/>
  <c r="D328" i="3"/>
  <c r="D331" i="3"/>
  <c r="D337" i="3"/>
  <c r="D338" i="3"/>
  <c r="D339" i="3"/>
  <c r="D340" i="3"/>
  <c r="D342" i="3"/>
  <c r="D343" i="3"/>
  <c r="D349" i="3"/>
  <c r="D350" i="3"/>
  <c r="D351" i="3"/>
  <c r="D352" i="3"/>
  <c r="D354" i="3"/>
  <c r="D355" i="3"/>
  <c r="D361" i="3"/>
  <c r="D362" i="3"/>
  <c r="D363" i="3"/>
  <c r="D364" i="3"/>
  <c r="D366" i="3"/>
  <c r="D367" i="3"/>
  <c r="D257" i="3"/>
  <c r="D258" i="3"/>
  <c r="D260" i="3"/>
  <c r="D261" i="3"/>
  <c r="D262" i="3"/>
  <c r="D263" i="3"/>
  <c r="D264" i="3"/>
  <c r="D269" i="3"/>
  <c r="D270" i="3"/>
  <c r="D272" i="3"/>
  <c r="D273" i="3"/>
  <c r="D274" i="3"/>
  <c r="D275" i="3"/>
  <c r="D276" i="3"/>
  <c r="D281" i="3"/>
  <c r="D282" i="3"/>
  <c r="D284" i="3"/>
  <c r="D285" i="3"/>
  <c r="D286" i="3"/>
  <c r="D287" i="3"/>
  <c r="D288" i="3"/>
  <c r="D293" i="3"/>
  <c r="D294" i="3"/>
  <c r="D296" i="3"/>
  <c r="D297" i="3"/>
  <c r="D298" i="3"/>
  <c r="D299" i="3"/>
  <c r="D300" i="3"/>
  <c r="D305" i="3"/>
  <c r="D306" i="3"/>
  <c r="D308" i="3"/>
  <c r="D309" i="3"/>
  <c r="D310" i="3"/>
  <c r="D311" i="3"/>
  <c r="D312" i="3"/>
  <c r="D317" i="3"/>
  <c r="D318" i="3"/>
  <c r="D320" i="3"/>
  <c r="D321" i="3"/>
  <c r="D322" i="3"/>
  <c r="D323" i="3"/>
  <c r="D324" i="3"/>
  <c r="D329" i="3"/>
  <c r="D330" i="3"/>
  <c r="D332" i="3"/>
  <c r="D333" i="3"/>
  <c r="D334" i="3"/>
  <c r="D335" i="3"/>
  <c r="D336" i="3"/>
  <c r="D341" i="3"/>
  <c r="D344" i="3"/>
  <c r="D345" i="3"/>
  <c r="D346" i="3"/>
  <c r="D347" i="3"/>
  <c r="D348" i="3"/>
  <c r="D353" i="3"/>
  <c r="D356" i="3"/>
  <c r="D357" i="3"/>
  <c r="D358" i="3"/>
  <c r="D359" i="3"/>
  <c r="D360" i="3"/>
  <c r="D365" i="3"/>
  <c r="D257" i="35" l="1"/>
  <c r="D256" i="35"/>
  <c r="D255" i="35"/>
  <c r="D254" i="35"/>
  <c r="D253" i="35"/>
  <c r="D252" i="35"/>
  <c r="D251" i="35"/>
  <c r="D250" i="35"/>
  <c r="D249" i="35"/>
  <c r="D248" i="35"/>
  <c r="D247" i="35"/>
  <c r="D246" i="35"/>
  <c r="D245" i="35"/>
  <c r="D244" i="35"/>
  <c r="D243" i="35"/>
  <c r="D242" i="35"/>
  <c r="D241" i="35"/>
  <c r="D240" i="35"/>
  <c r="D239" i="35"/>
  <c r="D238" i="35"/>
  <c r="D237" i="35"/>
  <c r="D236" i="35"/>
  <c r="D235" i="35"/>
  <c r="D234" i="35"/>
  <c r="D233" i="35"/>
  <c r="D232" i="35"/>
  <c r="D231" i="35"/>
  <c r="D230" i="35"/>
  <c r="D229" i="35"/>
  <c r="D228" i="35"/>
  <c r="D227" i="35"/>
  <c r="D226" i="35"/>
  <c r="D225" i="35"/>
  <c r="D224" i="35"/>
  <c r="D223" i="35"/>
  <c r="D222" i="35"/>
  <c r="D221" i="35"/>
  <c r="D220" i="35"/>
  <c r="D219" i="35"/>
  <c r="D218" i="35"/>
  <c r="D217" i="35"/>
  <c r="D216" i="35"/>
  <c r="D215" i="35"/>
  <c r="D214" i="35"/>
  <c r="D213" i="35"/>
  <c r="D212" i="35"/>
  <c r="D211" i="35"/>
  <c r="D210" i="35"/>
  <c r="D209" i="35"/>
  <c r="D208" i="35"/>
  <c r="D207" i="35"/>
  <c r="D206" i="35"/>
  <c r="D205" i="35"/>
  <c r="D204" i="35"/>
  <c r="D203" i="35"/>
  <c r="D202" i="35"/>
  <c r="D201" i="35"/>
  <c r="D200" i="35"/>
  <c r="D199" i="35"/>
  <c r="D198" i="35"/>
  <c r="D197" i="35"/>
  <c r="D196" i="35"/>
  <c r="D195" i="35"/>
  <c r="D194" i="35"/>
  <c r="D193" i="35"/>
  <c r="D192" i="35"/>
  <c r="D191" i="35"/>
  <c r="D190" i="35"/>
  <c r="D189" i="35"/>
  <c r="D188" i="35"/>
  <c r="D187" i="35"/>
  <c r="D186" i="35"/>
  <c r="D185" i="35"/>
  <c r="D184" i="35"/>
  <c r="D183" i="35"/>
  <c r="D182" i="35"/>
  <c r="D181" i="35"/>
  <c r="D180" i="35"/>
  <c r="D179" i="35"/>
  <c r="D178" i="35"/>
  <c r="D177" i="35"/>
  <c r="D176" i="35"/>
  <c r="D175" i="35"/>
  <c r="D174" i="35"/>
  <c r="D173" i="35"/>
  <c r="D172" i="35"/>
  <c r="D171" i="35"/>
  <c r="D170" i="35"/>
  <c r="D169" i="35"/>
  <c r="D168" i="35"/>
  <c r="D167" i="35"/>
  <c r="D166" i="35"/>
  <c r="D165" i="35"/>
  <c r="D164" i="35"/>
  <c r="D163" i="35"/>
  <c r="D162" i="35"/>
  <c r="D161" i="35"/>
  <c r="D160" i="35"/>
  <c r="D159" i="35"/>
  <c r="D158" i="35"/>
  <c r="D157" i="35"/>
  <c r="D156" i="35"/>
  <c r="D155" i="35"/>
  <c r="D154" i="35"/>
  <c r="D153" i="35"/>
  <c r="D152" i="35"/>
  <c r="D151" i="35"/>
  <c r="D150" i="35"/>
  <c r="D149" i="35"/>
  <c r="D148" i="35"/>
  <c r="D147" i="35"/>
  <c r="D146" i="35"/>
  <c r="D145" i="35"/>
  <c r="D144" i="35"/>
  <c r="D143" i="35"/>
  <c r="D142" i="35"/>
  <c r="D141" i="35"/>
  <c r="D140" i="35"/>
  <c r="D139" i="35"/>
  <c r="D138" i="35"/>
  <c r="D137" i="35"/>
  <c r="D136" i="35"/>
  <c r="D135" i="35"/>
  <c r="D134" i="35"/>
  <c r="D133" i="35"/>
  <c r="D132" i="35"/>
  <c r="D131" i="35"/>
  <c r="D130" i="35"/>
  <c r="D129" i="35"/>
  <c r="D128" i="35"/>
  <c r="D127" i="35"/>
  <c r="D126" i="35"/>
  <c r="D125" i="35"/>
  <c r="D124" i="35"/>
  <c r="D123" i="35"/>
  <c r="D122" i="35"/>
  <c r="D121" i="35"/>
  <c r="D120" i="35"/>
  <c r="D119" i="35"/>
  <c r="D118" i="35"/>
  <c r="D117" i="35"/>
  <c r="D116" i="35"/>
  <c r="D115" i="35"/>
  <c r="D114" i="35"/>
  <c r="D113" i="35"/>
  <c r="D112" i="35"/>
  <c r="D111" i="35"/>
  <c r="D110" i="35"/>
  <c r="D109" i="35"/>
  <c r="D108" i="35"/>
  <c r="D107" i="35"/>
  <c r="D106" i="35"/>
  <c r="D105" i="35"/>
  <c r="D104" i="35"/>
  <c r="D103" i="35"/>
  <c r="D102" i="35"/>
  <c r="D101" i="35"/>
  <c r="D100" i="35"/>
  <c r="D99" i="35"/>
  <c r="D98" i="35"/>
  <c r="D97" i="35"/>
  <c r="D96" i="35"/>
  <c r="D95" i="35"/>
  <c r="D94" i="35"/>
  <c r="D93" i="35"/>
  <c r="D92" i="35"/>
  <c r="D91" i="35"/>
  <c r="D90" i="35"/>
  <c r="D89" i="35"/>
  <c r="D88" i="35"/>
  <c r="D87" i="35"/>
  <c r="D86" i="35"/>
  <c r="D85" i="35"/>
  <c r="D84" i="35"/>
  <c r="D83" i="35"/>
  <c r="D82" i="35"/>
  <c r="D81" i="35"/>
  <c r="D80" i="35"/>
  <c r="D79" i="35"/>
  <c r="D78" i="35"/>
  <c r="D77" i="35"/>
  <c r="D76" i="35"/>
  <c r="D75" i="35"/>
  <c r="D74" i="35"/>
  <c r="D73" i="35"/>
  <c r="D72" i="35"/>
  <c r="D71" i="35"/>
  <c r="D70" i="35"/>
  <c r="D69" i="35"/>
  <c r="D68" i="35"/>
  <c r="D67" i="35"/>
  <c r="D66" i="35"/>
  <c r="D65" i="35"/>
  <c r="D64" i="35"/>
  <c r="D63" i="35"/>
  <c r="D62" i="35"/>
  <c r="D61" i="35"/>
  <c r="D60" i="35"/>
  <c r="D59" i="35"/>
  <c r="D58" i="35"/>
  <c r="D57" i="35"/>
  <c r="D56" i="35"/>
  <c r="D55" i="35"/>
  <c r="D54" i="35"/>
  <c r="D53" i="35"/>
  <c r="D52" i="35"/>
  <c r="D51" i="35"/>
  <c r="D50" i="35"/>
  <c r="D49" i="35"/>
  <c r="D48" i="35"/>
  <c r="D47" i="35"/>
  <c r="D46" i="35"/>
  <c r="D45" i="35"/>
  <c r="D44" i="35"/>
  <c r="D43" i="35"/>
  <c r="D42" i="35"/>
  <c r="D41" i="35"/>
  <c r="D40" i="35"/>
  <c r="D39" i="35"/>
  <c r="D38" i="35"/>
  <c r="D37" i="35"/>
  <c r="D36" i="35"/>
  <c r="D35" i="35"/>
  <c r="D34" i="35"/>
  <c r="D33" i="35"/>
  <c r="D32" i="35"/>
  <c r="D31" i="35"/>
  <c r="D30" i="35"/>
  <c r="D29" i="35"/>
  <c r="D28" i="35"/>
  <c r="D27" i="35"/>
  <c r="D26" i="35"/>
  <c r="D25" i="35"/>
  <c r="D24" i="35"/>
  <c r="D23" i="35"/>
  <c r="D22" i="35"/>
  <c r="D21" i="35"/>
  <c r="D20" i="35"/>
  <c r="D19" i="35"/>
  <c r="D18" i="35"/>
  <c r="D17" i="35"/>
  <c r="D16" i="35"/>
  <c r="D15" i="35"/>
  <c r="D14" i="35"/>
  <c r="D13" i="35"/>
  <c r="D9" i="35"/>
  <c r="B2" i="35"/>
  <c r="D256" i="3" l="1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9" i="3"/>
  <c r="B2" i="3"/>
  <c r="C15" i="6" l="1"/>
  <c r="D294" i="41" l="1"/>
  <c r="D302" i="41"/>
  <c r="B2" i="95" l="1"/>
  <c r="A18" i="8" l="1"/>
  <c r="A21" i="8" l="1"/>
  <c r="B2" i="136"/>
  <c r="A33" i="8" l="1"/>
  <c r="A32" i="8"/>
  <c r="A35" i="8"/>
  <c r="A36" i="8"/>
  <c r="B2" i="135"/>
  <c r="B2" i="133" l="1"/>
  <c r="B2" i="132" l="1"/>
  <c r="B2" i="131" l="1"/>
  <c r="D10" i="2" l="1"/>
  <c r="D12" i="41" l="1"/>
  <c r="A37" i="8" l="1"/>
  <c r="B2" i="123"/>
  <c r="D9" i="122" l="1"/>
  <c r="B2" i="122"/>
  <c r="D12" i="122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34" i="8"/>
  <c r="B2" i="114" l="1"/>
  <c r="A30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A22" i="8" l="1"/>
  <c r="A16" i="8" l="1"/>
  <c r="B2" i="111"/>
  <c r="B2" i="2" l="1"/>
  <c r="A19" i="8" l="1"/>
  <c r="A17" i="8"/>
  <c r="A28" i="8"/>
  <c r="A20" i="8"/>
  <c r="A23" i="8"/>
  <c r="A24" i="8"/>
  <c r="A25" i="8"/>
  <c r="A26" i="8"/>
  <c r="A27" i="8"/>
  <c r="A31" i="8" l="1"/>
  <c r="B2" i="91" l="1"/>
  <c r="B2" i="92" l="1"/>
  <c r="B2" i="84"/>
  <c r="B2" i="85"/>
  <c r="B2" i="83"/>
  <c r="B2" i="42"/>
  <c r="B2" i="41"/>
  <c r="B2" i="19"/>
  <c r="B2" i="6"/>
  <c r="B2" i="10"/>
  <c r="B2" i="4"/>
  <c r="A29" i="8" l="1"/>
  <c r="A15" i="8" l="1"/>
  <c r="A14" i="8"/>
  <c r="A13" i="8"/>
</calcChain>
</file>

<file path=xl/sharedStrings.xml><?xml version="1.0" encoding="utf-8"?>
<sst xmlns="http://schemas.openxmlformats.org/spreadsheetml/2006/main" count="5295" uniqueCount="680">
  <si>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</si>
  <si>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</si>
  <si>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</si>
  <si>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</si>
  <si>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</si>
  <si>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</si>
  <si>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</si>
  <si>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</si>
  <si>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</si>
  <si>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</si>
  <si>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</si>
  <si>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</si>
  <si>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</si>
  <si>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</si>
  <si>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</si>
  <si>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</si>
  <si>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</si>
  <si>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</si>
  <si>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</si>
  <si>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</si>
  <si>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</si>
  <si>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</si>
  <si>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</si>
  <si>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</si>
  <si>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</si>
  <si>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</si>
  <si>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</si>
  <si>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</si>
  <si>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</si>
  <si>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</si>
  <si>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</si>
  <si>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</si>
  <si>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</si>
  <si>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</si>
  <si>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</si>
  <si>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</si>
  <si>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</si>
  <si>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</si>
  <si>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</si>
  <si>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</si>
  <si>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</si>
  <si>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</si>
  <si>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</si>
  <si>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</si>
  <si>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</si>
  <si>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</si>
  <si>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</si>
  <si>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</si>
  <si>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</si>
  <si>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</si>
  <si>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</si>
  <si>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</si>
  <si>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</si>
  <si>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</si>
  <si>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</si>
  <si>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</si>
  <si>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</si>
  <si>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</si>
  <si>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</si>
  <si>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</si>
  <si>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</si>
  <si>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</si>
  <si>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</si>
  <si>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</si>
  <si>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</si>
  <si>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</si>
  <si>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</si>
  <si>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</si>
  <si>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</si>
  <si>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</si>
  <si>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</si>
  <si>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</si>
  <si>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</si>
  <si>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</si>
  <si>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</si>
  <si>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</si>
  <si>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</si>
  <si>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</si>
  <si>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</si>
  <si>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</si>
  <si>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</si>
  <si>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</si>
  <si>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</si>
  <si>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</si>
  <si>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</si>
  <si>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</si>
  <si>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</si>
  <si>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</si>
  <si>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</si>
  <si>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</si>
  <si>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</si>
  <si>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</si>
  <si>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</si>
  <si>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</si>
  <si>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</si>
  <si>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</si>
  <si>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</si>
  <si>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</si>
  <si>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</si>
  <si>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</si>
  <si>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</si>
  <si>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</si>
  <si>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</si>
  <si>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</si>
  <si>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</si>
  <si>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</si>
  <si>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</si>
  <si>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</si>
  <si>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</si>
  <si>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</si>
  <si>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</si>
  <si>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</si>
  <si>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</si>
  <si>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</si>
  <si>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</si>
  <si>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</si>
  <si>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</si>
  <si>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</si>
  <si>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</si>
  <si>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</si>
  <si>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</si>
  <si>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</si>
  <si>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</si>
  <si>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</si>
  <si>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</si>
  <si>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</si>
  <si>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</si>
  <si>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</si>
  <si>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</si>
  <si>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</si>
  <si>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</si>
  <si>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</si>
  <si>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</si>
  <si>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</si>
  <si>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</si>
  <si>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</si>
  <si>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</si>
  <si>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</si>
  <si>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</si>
  <si>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</si>
  <si>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</si>
  <si>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</si>
  <si>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</si>
  <si>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</si>
  <si>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</si>
  <si>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</si>
  <si>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</si>
  <si>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</si>
  <si>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</si>
  <si>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</si>
  <si>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</si>
  <si>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</si>
  <si>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</si>
  <si>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</si>
  <si>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</si>
  <si>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</si>
  <si>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</si>
  <si>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</si>
  <si>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</si>
  <si>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</si>
  <si>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</si>
  <si>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</si>
  <si>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</si>
  <si>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</si>
  <si>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</si>
  <si>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</si>
  <si>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</si>
  <si>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</si>
  <si>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</si>
  <si>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</si>
  <si>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</si>
  <si>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</si>
  <si>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</si>
  <si>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</si>
  <si>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</si>
  <si>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</si>
  <si>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</si>
  <si>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</si>
  <si>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</si>
  <si>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</si>
  <si>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</si>
  <si>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</si>
  <si>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</si>
  <si>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</si>
  <si>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</si>
  <si>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</si>
  <si>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</si>
  <si>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</si>
  <si>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</si>
  <si>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</si>
  <si>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</si>
  <si>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</si>
  <si>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</si>
  <si>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</si>
  <si>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</si>
  <si>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</si>
  <si>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</si>
  <si>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</si>
  <si>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</si>
  <si>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</si>
  <si>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</si>
  <si>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</si>
  <si>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</si>
  <si>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</si>
  <si>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</si>
  <si>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</si>
  <si>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</si>
  <si>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</si>
  <si>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</si>
  <si>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</si>
  <si>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</si>
  <si>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</si>
  <si>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</si>
  <si>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</si>
  <si>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</si>
  <si>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</si>
  <si>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</si>
  <si>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</si>
  <si>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</si>
  <si>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</si>
  <si>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</si>
  <si>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</si>
  <si>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</si>
  <si>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</si>
  <si>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</si>
  <si>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</si>
  <si>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</si>
  <si>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</si>
  <si>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</si>
  <si>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</si>
  <si>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</si>
  <si>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</si>
  <si>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</si>
  <si>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</si>
  <si>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</si>
  <si>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</si>
  <si>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</si>
  <si>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</si>
  <si>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</si>
  <si>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</si>
  <si>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</si>
  <si>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</si>
  <si>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</si>
  <si>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</si>
  <si>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</si>
  <si>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</si>
  <si>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</si>
  <si>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</si>
  <si>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</si>
  <si>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</si>
  <si>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</si>
  <si>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</si>
  <si>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</si>
  <si>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</si>
  <si>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</si>
  <si>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</si>
  <si>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</si>
  <si>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</si>
  <si>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</si>
  <si>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</si>
  <si>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</si>
  <si>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</si>
  <si>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</si>
  <si>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</si>
  <si>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</si>
  <si>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</si>
  <si>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</si>
  <si>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</si>
  <si>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</si>
  <si>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</si>
  <si>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</si>
  <si>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</si>
  <si>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</si>
  <si>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</si>
  <si>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</si>
  <si>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</si>
  <si>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</si>
  <si>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</si>
  <si>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</si>
  <si>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</si>
  <si>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</si>
  <si>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</si>
  <si>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</si>
  <si>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</si>
  <si>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</si>
  <si>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</si>
  <si>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</si>
  <si>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</si>
  <si>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</si>
  <si>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</si>
  <si>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</si>
  <si>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</si>
  <si>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</si>
  <si>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</si>
  <si>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</si>
  <si>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</si>
  <si>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</si>
  <si>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</si>
  <si>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</si>
  <si>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</si>
  <si>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</si>
  <si>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</si>
  <si>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</si>
  <si>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</si>
  <si>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</si>
  <si>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</si>
  <si>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</si>
  <si>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</si>
  <si>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</si>
  <si>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</si>
  <si>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</si>
  <si>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</si>
  <si>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</si>
  <si>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</si>
  <si>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</si>
  <si>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</si>
  <si>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</si>
  <si>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</si>
  <si>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</si>
  <si>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</si>
  <si>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</si>
  <si>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</si>
  <si>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</si>
  <si>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</si>
  <si>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</si>
  <si>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</si>
  <si>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</si>
  <si>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</si>
  <si>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</si>
  <si>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</si>
  <si>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</si>
  <si>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</si>
  <si>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</si>
  <si>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</si>
  <si>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</si>
  <si>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</si>
  <si>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</si>
  <si>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</si>
  <si>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</si>
  <si>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</si>
  <si>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</si>
  <si>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</si>
  <si>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</si>
  <si>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</si>
  <si>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</si>
  <si>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</si>
  <si>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</si>
  <si>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</si>
  <si>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</si>
  <si>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</si>
  <si>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</si>
  <si>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</si>
  <si>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</si>
  <si>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</si>
  <si>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</si>
  <si>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</si>
  <si>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</si>
  <si>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</si>
  <si>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</si>
  <si>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</si>
  <si>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</si>
  <si>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</si>
  <si>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</si>
  <si>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</si>
  <si>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</si>
  <si>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</si>
  <si>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</si>
  <si>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</si>
  <si>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</si>
  <si>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</si>
  <si>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</si>
  <si>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</si>
  <si>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</si>
  <si>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</si>
  <si>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</si>
  <si>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</si>
  <si>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</si>
  <si>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</si>
  <si>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</si>
  <si>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</si>
  <si>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</si>
  <si>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</si>
  <si>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</si>
  <si>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</si>
  <si>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</si>
  <si>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</si>
  <si>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</si>
  <si>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</si>
  <si>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</si>
  <si>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</si>
  <si>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</si>
  <si>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</si>
  <si>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</si>
  <si>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</si>
  <si>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</si>
  <si>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</si>
  <si>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</si>
  <si>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</si>
  <si>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</si>
  <si>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</si>
  <si>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</si>
  <si>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</si>
  <si>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</si>
  <si>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</si>
  <si>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</si>
  <si>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</si>
  <si>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</si>
  <si>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</si>
  <si>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</si>
  <si>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</si>
  <si>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</si>
  <si>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</si>
  <si>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</si>
  <si>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</si>
  <si>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</si>
  <si>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</si>
  <si>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</si>
  <si>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</si>
  <si>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</si>
  <si>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</si>
  <si>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</si>
  <si>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</si>
  <si>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</si>
  <si>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</si>
  <si>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</si>
  <si>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</si>
  <si>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</si>
  <si>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FELIZ DESERTO-AL</t>
  </si>
  <si>
    <t>FORTIM-CE</t>
  </si>
  <si>
    <t>Mossoro-RN</t>
  </si>
  <si>
    <t>1030855-27.2021.4.01.3400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</si>
  <si>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</si>
  <si>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</si>
  <si>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</si>
  <si>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</si>
  <si>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</si>
  <si>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</si>
  <si>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</si>
  <si>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</si>
  <si>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</si>
  <si>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</si>
  <si>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</si>
  <si>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Marechal Deodoro-AL</t>
  </si>
  <si>
    <t>0002016-26.2008.4.05.8000</t>
  </si>
  <si>
    <t>-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</si>
  <si>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</si>
  <si>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</si>
  <si>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</si>
  <si>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</si>
  <si>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</si>
  <si>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</si>
  <si>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</si>
  <si>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</si>
  <si>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</si>
  <si>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</si>
  <si>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</si>
  <si>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</si>
  <si>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</si>
  <si>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</si>
  <si>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</si>
  <si>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</si>
  <si>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</si>
  <si>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</si>
  <si>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</si>
  <si>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</si>
  <si>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</si>
  <si>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</si>
  <si>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</si>
  <si>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</si>
  <si>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</si>
  <si>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</si>
  <si>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</si>
  <si>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</si>
  <si>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</si>
  <si>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</si>
  <si>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</si>
  <si>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</si>
  <si>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</si>
  <si>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</si>
  <si>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</si>
  <si>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</si>
  <si>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</si>
  <si>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</si>
  <si>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</si>
  <si>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</si>
  <si>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</si>
  <si>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</si>
  <si>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</si>
  <si>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</si>
  <si>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</si>
  <si>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</si>
  <si>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</si>
  <si>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</si>
  <si>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</si>
  <si>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</si>
  <si>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</si>
  <si>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</si>
  <si>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</si>
  <si>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</si>
  <si>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</si>
  <si>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</si>
  <si>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</si>
  <si>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</si>
  <si>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</si>
  <si>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</si>
  <si>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</si>
  <si>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</si>
  <si>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0001945-19.2011.4.05.8000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</si>
  <si>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</si>
  <si>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</si>
  <si>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</si>
  <si>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</si>
  <si>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SAO LOURENCO DO SUL-RS</t>
  </si>
  <si>
    <t>ITEM 17 - PAGAMENTO DE ROYALTIES RETROATIVOS AO MUNICÍPIO DE SATIRO DIAS - BA</t>
  </si>
  <si>
    <t>TERESOPOLIS-RJ</t>
  </si>
  <si>
    <t>CARAPEBUS-RJ</t>
  </si>
  <si>
    <t>RIO DE JANEIRO</t>
  </si>
  <si>
    <t>Processo Judicial n° 0802064-87.2024.4.05.8000</t>
  </si>
  <si>
    <t>Município</t>
  </si>
  <si>
    <t>SERRA DO MEL-RN DEPÓSITO JUDICIAL</t>
  </si>
  <si>
    <t>Serra do Mel-RN</t>
  </si>
  <si>
    <t>ITEM 1 - PAGAMENTO DE ROYALTIES REFERENTE AO ACORDO DE JUBARTE - CURVA PEV</t>
  </si>
  <si>
    <t>ITEM 3 - PAGAMENTO DE ROYALTIES RETROATIVOS AO MUNICÍPIO DE SÃO MIGUEL DOS CAMPOS-AL</t>
  </si>
  <si>
    <t>PARCELA TOTAL DE IED 5% MARÍTIMA</t>
  </si>
  <si>
    <t>ITEM 25 - PAGAMENTO DE ROYALTIES RETROATIVOS AO MUNICÍPIO DE ITAPITANGA-BA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</si>
  <si>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</si>
  <si>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</si>
  <si>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</si>
  <si>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</si>
  <si>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23 - PAGAMENTO DE ROYALTIES RETROATIVOS AO MUNICÍPIO DE ALTO DO RODRIGUES-RN</t>
  </si>
  <si>
    <t>ITEM 15 - PAGAMENTO DE ROYALTIES RETROATIVOS AO MUNICÍPIO DE MOSSORO-RN - Depósito Judicial 2</t>
  </si>
  <si>
    <t>ITEM 14 - PAGAMENTO DE ROYALTIES RETROATIVOS AO MUNICÍPIO DE MOSSORO-RN - Depósito Judicial</t>
  </si>
  <si>
    <t>ITEM 13 - PAGAMENTO DE ROYALTIES RETROATIVOS AO MUNICÍPIO DE FELIPE GUERRA-RN</t>
  </si>
  <si>
    <t>ITEM 12 - PAGAMENTO DE ROYALTIES RETROATIVOS AO MUNICÍPIO DE LINHARES (PARCELA DE 5%)</t>
  </si>
  <si>
    <t>ITEM 11 - PAGAMENTO DE ROYALTIES RETROATIVOS GERADOS PELA PRODUÇÃO DE XISTO</t>
  </si>
  <si>
    <t>ITEM 9 - PAGAMENTO DE ROYALTIES RETROATIVOS AO MUNICÍPIO DE GROSSOS-RN</t>
  </si>
  <si>
    <t>ITEM 8 - PAGAMENTO DE ROYALTIES RETROATIVOS AO MUNICÍPIO DE PENEDO-AL</t>
  </si>
  <si>
    <t xml:space="preserve">ITEM 7 - DEPÓSITOS JUDICIAIS </t>
  </si>
  <si>
    <t>ITEM 6 - PAGAMENTO AO MUNICÍPIO DE SERRA DO MEL-RN</t>
  </si>
  <si>
    <t>Total (R$)</t>
  </si>
  <si>
    <t>RIO GRANDE DO NORTE</t>
  </si>
  <si>
    <t>Conselheiro Lafaiete-MG</t>
  </si>
  <si>
    <t>MARECHAL DEODORO-AL DEPÓSITO JUDICIAL</t>
  </si>
  <si>
    <t>IGUABA GRANDE-RJ</t>
  </si>
  <si>
    <t>SAO FRANCISCO DE ITABAPOANA-RJ</t>
  </si>
  <si>
    <t>1039360-02.2024.4.01.3400</t>
  </si>
  <si>
    <t>Parcela 21/24 (R$)</t>
  </si>
  <si>
    <t>Parcela 5/12 (R$)</t>
  </si>
  <si>
    <t>ITEM 20 - PAGAMENTO DE ROYALTIES RETROATIVOS AO MUNICÍPIO DE RIACHUELO-SE</t>
  </si>
  <si>
    <t>ITEM 21 - PAGAMENTO DE ROYALTIES RETROATIVOS AO MUNICÍPIO DE TIBAU-RN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</si>
  <si>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</si>
  <si>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</si>
  <si>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</si>
  <si>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</si>
  <si>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</si>
  <si>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</si>
  <si>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</si>
  <si>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</si>
  <si>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</si>
  <si>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</si>
  <si>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</si>
  <si>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</si>
  <si>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</si>
  <si>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</si>
  <si>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</si>
  <si>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</si>
  <si>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</si>
  <si>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</si>
  <si>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</si>
  <si>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</si>
  <si>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</si>
  <si>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</si>
  <si>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</si>
  <si>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</si>
  <si>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</si>
  <si>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</si>
  <si>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</si>
  <si>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</si>
  <si>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</si>
  <si>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</si>
  <si>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</si>
  <si>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</si>
  <si>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</si>
  <si>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</si>
  <si>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</si>
  <si>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</si>
  <si>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</si>
  <si>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</si>
  <si>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</si>
  <si>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</si>
  <si>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</si>
  <si>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</si>
  <si>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</si>
  <si>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</si>
  <si>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</si>
  <si>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</si>
  <si>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</si>
  <si>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</si>
  <si>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</si>
  <si>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Parcela 4/30 (R$)</t>
  </si>
  <si>
    <t>Roteiro-AL</t>
  </si>
  <si>
    <t>ITEM 4 - PAGAMENTO DE ROYALTIES RETROATIVOS AO MUNICÍPIO DE PILAR-AL</t>
  </si>
  <si>
    <t>Processo Judicial n° 0802790-03.2020.4.05.8000</t>
  </si>
  <si>
    <t>ITEM 16 - PAGAMENTO DE ROYALTIES RETROATIVOS AO MUNICÍPIO DE MARECHAL DEODORO-AL - Depósito Judicial</t>
  </si>
  <si>
    <t>Processo Judicial n° 0002016-26.2008.4.05.8000</t>
  </si>
  <si>
    <t>MÊS DE COMPETÊNCIA: Outubro de 2024</t>
  </si>
  <si>
    <t>Parcela 08/48</t>
  </si>
  <si>
    <t>ITEM 2 - COMPENSAÇÃO DE ROYALTIES RETROATIVOS GERADOS PELO RECÁLCULO DE PRODUÇÃO DO CAMPO DE ATLANTA - Ago/21 a Out/21</t>
  </si>
  <si>
    <t>AREAL-RJ</t>
  </si>
  <si>
    <t>COMENDADOR LEVY GASPARIAN-RJ</t>
  </si>
  <si>
    <t>PARAIBA DO SUL-RJ</t>
  </si>
  <si>
    <t>SAPUCAIA-RJ</t>
  </si>
  <si>
    <t>Parcela 7/25 (R$)</t>
  </si>
  <si>
    <t>Parcela 2/31 e 3/31 (R$)</t>
  </si>
  <si>
    <t>Parcela 14/24 (R$)</t>
  </si>
  <si>
    <t>Parcela 4/24 (R$)</t>
  </si>
  <si>
    <t>ITEM 10 - COMPENSAÇÃO DE ROYALTIES RETROATIVOS GERADOS PELO RECÁLCULO DE PRODUÇÃO DO CAMPO DE RONCADOR - Fev/20 a Jun/20</t>
  </si>
  <si>
    <t>Parcela 26/60</t>
  </si>
  <si>
    <t>Parcela 22/24 (R$)</t>
  </si>
  <si>
    <t>Parcela 17/68 (R$)</t>
  </si>
  <si>
    <t>Parcela 4/4 (R$)</t>
  </si>
  <si>
    <t>Parcela 09/70</t>
  </si>
  <si>
    <t>Parcela 10/21</t>
  </si>
  <si>
    <t>Parcela 2/24 (R$)</t>
  </si>
  <si>
    <t>Parcela 2/48 (R$)</t>
  </si>
  <si>
    <t>Parcela 6/24 (R$)</t>
  </si>
  <si>
    <t>Parcela Residual  (R$)</t>
  </si>
  <si>
    <t>ITEM 5 - PAGAMENTO DE ROYALTIES ANGRA DOS REIS-RJ - Residual</t>
  </si>
  <si>
    <t>ITEM 19 - PAGAMENTO RETROATIVO AO MUNICÍPIO DE IELMO MARINHO-RN</t>
  </si>
  <si>
    <t>Processo Judicial n° 5090084-84.2023.4.02.5101</t>
  </si>
  <si>
    <t>Ielmo Marinho-RN</t>
  </si>
  <si>
    <t>Grossos-RN</t>
  </si>
  <si>
    <t>Itabirito-MG</t>
  </si>
  <si>
    <t>Forquilhinha-SC</t>
  </si>
  <si>
    <t>Porto Belo-SC</t>
  </si>
  <si>
    <t>ITEM 22 - COMPENSAÇÃO DE ROYALTIES RETROATIVOS GERADOS PELO RECÁLCULO DE PRODUÇÃO DOS CAMPOS DE CARDEAL, COLIBRI, RIO MARIRICU E URUTAU - Dez/23</t>
  </si>
  <si>
    <t>BOCA DA MATA-AL</t>
  </si>
  <si>
    <t>CAMPO ALEGRE-AL</t>
  </si>
  <si>
    <t>AMELIA RODRIGUES-BA</t>
  </si>
  <si>
    <t>ITAGI-BA</t>
  </si>
  <si>
    <t>JUSSARI-BA</t>
  </si>
  <si>
    <t>NOVA SOURE-BA</t>
  </si>
  <si>
    <t>CONGONHAS-MG</t>
  </si>
  <si>
    <t>CORONEL FABRICIANO-MG</t>
  </si>
  <si>
    <t>IPATINGA-MG</t>
  </si>
  <si>
    <t>ITABIRITO-MG</t>
  </si>
  <si>
    <t>JECEABA-MG</t>
  </si>
  <si>
    <t>NAZARENO-MG</t>
  </si>
  <si>
    <t>RIO PIRACICABA-MG</t>
  </si>
  <si>
    <t>REMIGIO-PB</t>
  </si>
  <si>
    <t>BELO JARDIM-PE</t>
  </si>
  <si>
    <t>POMBOS-PE</t>
  </si>
  <si>
    <t>TACAIMBO-PE</t>
  </si>
  <si>
    <t>CAMPO BOM-RS</t>
  </si>
  <si>
    <t>CAMPO ALEGRE-SC</t>
  </si>
  <si>
    <t>CANELINHA-SC</t>
  </si>
  <si>
    <t>COCAL DO SUL-SC</t>
  </si>
  <si>
    <t>FORQUILHINHA-SC</t>
  </si>
  <si>
    <t>INDAIAL-SC</t>
  </si>
  <si>
    <t>MARACAJA-SC</t>
  </si>
  <si>
    <t>MORRO DA FUMACA-SC</t>
  </si>
  <si>
    <t>POMERODE-SC</t>
  </si>
  <si>
    <t>PORTO BELO-SC</t>
  </si>
  <si>
    <t>SANGAO-SC</t>
  </si>
  <si>
    <t>SAO JOAO BATISTA-SC</t>
  </si>
  <si>
    <t>SANTO ANTONIO DA PATRULHA-RS</t>
  </si>
  <si>
    <t>BOA ESPERANCA DO SUL-SP</t>
  </si>
  <si>
    <t>ITEM 26 - PAGAMENTO DE ROYALTIES RETROATIVOS GERADOS PELO RECÁLCULO DE PRODUÇÃO DO CAMPO DE GALO DE CAMPINA - SET/23</t>
  </si>
  <si>
    <t>ITEM 24 - PAGAMENTO DE ROYALTIES RETROATIVOS GERADOS PELO RECÁLCULO DE PRODUÇÃO DO CAMPO DE TAQUIPE - Dez/23 e Mai24</t>
  </si>
  <si>
    <t>ROSEIRA-SP</t>
  </si>
  <si>
    <t>APIAI-SP</t>
  </si>
  <si>
    <t>RIBEIRAO BRANCO-SP</t>
  </si>
  <si>
    <t>BAHIA</t>
  </si>
  <si>
    <t>SERGIPE</t>
  </si>
  <si>
    <t>SAO CARLOS-SP</t>
  </si>
  <si>
    <t>ITEM 27 - COMPENSAÇÃO DE ROYALTIES RETROATIVOS GERADOS PELO RECÁLCULO DE PRODUÇÃO DO CAMPO DE RABO BRANCO - AGO/24</t>
  </si>
  <si>
    <t>ITEM 28 - PAGAMENTO DE ROYALTIES RETROATIVOS GERADOS PELO RECÁLCULO DE PRODUÇÃO DO CAMPO DE FAZENDA SANTA LUZIA E FAZENDA SÃO RAFAEL - Jan/22</t>
  </si>
  <si>
    <t>ITEM 29 - PAGAMENTO DE ROYALTIES RETROATIVOS GERADOS PELO RECÁLCULO DE PRODUÇÃO DO CAMPO DE ARGONAUTA, OSTRA E ABALONE - JAN/16, JUL/18, DEZ/19, FEV/20, MAR/20, ABR/20, MAI/20 E AGO/20</t>
  </si>
  <si>
    <t>ITEM 30 - PAGAMENTO DE ROYALTIES SÃO CRISTOVÃO-SE - Residual</t>
  </si>
  <si>
    <t>ITEM 18 - PAGAMENTO DE ROYALTIES RETROATIVOS AO MUNICÍPIO DE ROTEIRO-AL - Depósito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</si>
</sst>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10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4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0" fontId="6" fillId="2" borderId="0" xfId="0" applyFont="1" applyFill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6" fillId="2" borderId="0" xfId="1" applyFont="1" applyFill="1"/>
    <xf numFmtId="43" fontId="16" fillId="2" borderId="0" xfId="1" applyFont="1" applyFill="1" applyAlignment="1">
      <alignment wrapText="1"/>
    </xf>
    <xf numFmtId="0" fontId="17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43" fontId="16" fillId="2" borderId="0" xfId="1" applyFont="1" applyFill="1" applyAlignment="1">
      <alignment horizontal="center"/>
    </xf>
    <xf numFmtId="43" fontId="18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0" fontId="13" fillId="0" borderId="0" xfId="0" applyFont="1"/>
    <xf numFmtId="0" fontId="6" fillId="3" borderId="1" xfId="0" applyFont="1" applyFill="1" applyBorder="1"/>
    <xf numFmtId="43" fontId="6" fillId="3" borderId="1" xfId="1" applyFont="1" applyFill="1" applyBorder="1" applyAlignment="1">
      <alignment horizontal="center"/>
    </xf>
    <xf numFmtId="0" fontId="15" fillId="2" borderId="0" xfId="0" applyFont="1" applyFill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0CD1E76-B743-4A14-B4C5-872B23D95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947F611-7A09-4484-B826-D063CAD51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DDFB072-527A-4AE1-A70D-F3F942383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91B84C8-A469-42D2-A2EB-DCD87BFDA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E874433E-CA3E-4A2D-8A38-10CE76619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9B2A7807-3692-4EB5-9C9F-44BBC3D08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66E9DCF7-6A4E-48E5-B78F-21A7BBB21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D7725F5-D433-4C4A-AE1E-4825F1A1C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8A0415D6-D6F6-4811-8389-6FD7B5821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CA506610-A6A6-45B6-BFEB-F0C0D938B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C54BFC8-41D3-499A-ACAC-01A2A8E9D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B17CDC7-8837-4733-A08E-2A73E35C0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168EC0E7-3BEB-4840-A9C2-7E95C7E94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43E790-3A8C-41CC-98F7-0C8320F0B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4FF457A-7DE8-4C5A-AB11-AB01EE11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C931531-E8B6-4FF9-A7D4-1195C33B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3F9C18-BAA1-43CB-A4C6-ABB485092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9FE0FEB-9446-4DFC-BD25-7AAD924A1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F7F7517-6C6C-49C8-BAC5-C06E29294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F4309B8-AB5A-42D9-9FE9-232D1E858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FCC0881-2C9B-404E-9BE0-1392B392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DC430E-3A83-4F77-AADF-A9E37931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9B23C91E-FA7C-4108-AD97-2A172A12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68C2E54-78BA-4D4D-9972-1BBB3C292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371ADE4F-5443-4C67-991A-A8EC1385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2B57811-FC09-4DBE-B030-D4ED7E2E1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A1F1323-7B43-4CC0-AEC5-FB3D40A6C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00C9663-6943-494F-8790-752F21D57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03C40C47-B760-4DCE-BFBB-AEB7CD34A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AF2BA0D-A27B-4C27-8FD0-6B2EE3356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92207C87-2FCB-4AEB-B16C-BDEAD7DC8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619AD28D-9992-4EC6-8E8F-EE5343A71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131D158-49D4-43FA-8008-2BC8114BC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1FB9196-017D-4320-A1C4-5247071F6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0DAF080A-8DD6-47EB-A452-2AFE81052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BAC52A96-3539-4327-977B-10F0E6546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5EF94B81-A3FF-43EE-8039-6847B2CBF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3443546-6F0E-4CFD-AC9D-49797CE7C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CF0F9C0-44BD-4D7F-8EC6-BA72F6720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9C57B7F-6220-4EA6-AA93-078475FC6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7886AFB-A80B-42A1-9F4B-E1DA569DC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20455A2-147C-46A8-855E-46D19119B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1352355E-BBF5-4CB9-92F5-E82E5D990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97BFEE34-2F7F-49B0-8C6C-2C2A71BD6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D14B165-0620-4F58-99ED-E1E1ADA16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20DED891-9EB5-438F-95A4-627214D6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027C9B34-AE3A-48DC-847D-815904830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C68A802E-1714-4D89-8BBA-63FD27186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D82260B7-0F95-479D-A769-27327FCEC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2481EAFC-C4D2-4B02-8389-34DAC544D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06D68C7-159B-40A7-B70E-B44E58766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A3B45B6-193A-4FF9-9477-9CA921FB6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BF0AF80A-571B-448F-9485-612951428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DE95AEA0-264D-4F02-A89A-495FDAA8C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4714377E-EF7A-4FBA-BE9D-47B70D0D8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1511C23-788C-49D0-80C0-ED6122E79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485ADA3-DBC2-4D5F-A0F9-6B8CAF6E9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6D6A5A33-80F1-4282-9151-96690262A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B47A0AF-1729-4A6B-83D4-DA5FC6102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93677A7-DA89-4ECE-B8DE-5765B72CD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7C39CA-8764-43EA-983D-CEBF0616C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F09EFFE7-930A-4448-A145-8FA961330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1924871-F3A1-4E05-B3E3-00BF37F17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DA61AD3F-06B6-4C7D-8446-B4FAF950D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9B31A1F-91EB-4D1A-916D-FAB3C3E3E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C9AA3E70-F000-4FA3-9E12-437BE2F2B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A0F76E35-EE9B-4907-B570-2FDD55A28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26BE1650-5B25-4ED1-AA93-179DD3C1F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FD236E7-73D4-413F-9F2D-CA34FEC62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46D7C0D6-FB88-4636-950E-4C569EE7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577CDCB-FA1B-47CE-9040-C92568CC8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DB06B34-E350-4DB8-BF76-9ED3E442E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BA478A-C35F-4B5D-AE86-3A9E7C1C7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E0AE859E-D9F3-4D69-B277-AEB658FE0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C91D1D3-000B-4045-844F-B86D303D1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04D5E18-6809-46EF-9322-6ED72006A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BD29770-5AFD-4E12-8066-482BEFE78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4C97B54-9ADE-44EB-9F92-A8D5869BA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2A63959-B5CF-4882-BF5B-3509DD17A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32F86B3-5643-45AE-AA9F-CC9270552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3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5138CA7-FBF1-4A60-88BC-A0EB078E7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593EC85-C9DC-4A6A-B0F9-632BB3DF8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5484A2F-07FB-4428-AE13-C1B18EC4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3"/>
  <sheetViews>
    <sheetView tabSelected="1" zoomScale="90" zoomScaleNormal="90" workbookViewId="0">
      <selection activeCell="G6" sqref="G6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605</v>
      </c>
    </row>
    <row r="9" spans="1:11" ht="13" x14ac:dyDescent="0.3">
      <c r="A9" s="2"/>
    </row>
    <row r="10" spans="1:11" x14ac:dyDescent="0.25">
      <c r="C10" s="31"/>
    </row>
    <row r="11" spans="1:11" ht="13" x14ac:dyDescent="0.3">
      <c r="A11" s="8" t="s">
        <v>203</v>
      </c>
    </row>
    <row r="12" spans="1:11" ht="13" x14ac:dyDescent="0.3">
      <c r="A12" s="8"/>
    </row>
    <row r="13" spans="1:11" ht="13" x14ac:dyDescent="0.3">
      <c r="A13" s="2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2" t="str">
        <f>'Item 2'!A5</f>
        <v>ITEM 2 - COMPENSAÇÃO DE ROYALTIES RETROATIVOS GERADOS PELO RECÁLCULO DE PRODUÇÃO DO CAMPO DE ATLANTA - Ago/21 a Out/21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2" t="str">
        <f>'Item 3'!A5</f>
        <v>ITEM 3 - PAGAMENTO DE ROYALTIES RETROATIVOS AO MUNICÍPIO DE SÃO MIGUEL DOS CAMPOS-AL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2" t="str">
        <f>'Item 4'!A5</f>
        <v>ITEM 4 - PAGAMENTO DE ROYALTIES RETROATIVOS AO MUNICÍPIO DE PILAR-AL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48" t="str">
        <f>'Item 5'!A5</f>
        <v>ITEM 5 - PAGAMENTO DE ROYALTIES ANGRA DOS REIS-RJ - Residual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8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2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2" t="str">
        <f>'Item 8'!A5</f>
        <v>ITEM 8 - PAGAMENTO DE ROYALTIES RETROATIVOS AO MUNICÍPIO DE PENEDO-AL</v>
      </c>
    </row>
    <row r="21" spans="1:11" ht="13" x14ac:dyDescent="0.3">
      <c r="A21" s="2" t="str">
        <f>'Item 9'!A5</f>
        <v>ITEM 9 - PAGAMENTO DE ROYALTIES RETROATIVOS AO MUNICÍPIO DE GROSSOS-RN</v>
      </c>
    </row>
    <row r="22" spans="1:11" ht="13" x14ac:dyDescent="0.3">
      <c r="A22" s="2" t="str">
        <f>'Item 10'!A5</f>
        <v>ITEM 10 - COMPENSAÇÃO DE ROYALTIES RETROATIVOS GERADOS PELO RECÁLCULO DE PRODUÇÃO DO CAMPO DE RONCADOR - Fev/20 a Jun/20</v>
      </c>
    </row>
    <row r="23" spans="1:11" ht="13" x14ac:dyDescent="0.3">
      <c r="A23" s="2" t="str">
        <f>'Item 11'!A5</f>
        <v>ITEM 11 - PAGAMENTO DE ROYALTIES RETROATIVOS GERADOS PELA PRODUÇÃO DE XISTO</v>
      </c>
    </row>
    <row r="24" spans="1:11" ht="13" x14ac:dyDescent="0.3">
      <c r="A24" s="2" t="str">
        <f>'Item 12'!A5</f>
        <v>ITEM 12 - PAGAMENTO DE ROYALTIES RETROATIVOS AO MUNICÍPIO DE LINHARES (PARCELA DE 5%)</v>
      </c>
    </row>
    <row r="25" spans="1:11" ht="13" x14ac:dyDescent="0.3">
      <c r="A25" s="2" t="str">
        <f>'Item 13'!A5</f>
        <v>ITEM 13 - PAGAMENTO DE ROYALTIES RETROATIVOS AO MUNICÍPIO DE FELIPE GUERRA-RN</v>
      </c>
    </row>
    <row r="26" spans="1:11" ht="13" x14ac:dyDescent="0.3">
      <c r="A26" s="2" t="str">
        <f>'Item 14'!A5</f>
        <v>ITEM 14 - PAGAMENTO DE ROYALTIES RETROATIVOS AO MUNICÍPIO DE MOSSORO-RN - Depósito Judicial</v>
      </c>
    </row>
    <row r="27" spans="1:11" ht="13" x14ac:dyDescent="0.3">
      <c r="A27" s="2" t="str">
        <f>'Item 15'!A5</f>
        <v>ITEM 15 - PAGAMENTO DE ROYALTIES RETROATIVOS AO MUNICÍPIO DE MOSSORO-RN - Depósito Judicial 2</v>
      </c>
    </row>
    <row r="28" spans="1:11" ht="13" x14ac:dyDescent="0.3">
      <c r="A28" s="2" t="str">
        <f>'Item 16'!A5</f>
        <v>ITEM 16 - PAGAMENTO DE ROYALTIES RETROATIVOS AO MUNICÍPIO DE MARECHAL DEODORO-AL - Depósito Judicial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" x14ac:dyDescent="0.3">
      <c r="A29" s="2" t="str">
        <f>'Item 17'!A5</f>
        <v>ITEM 17 - PAGAMENTO DE ROYALTIES RETROATIVOS AO MUNICÍPIO DE SATIRO DIAS - BA</v>
      </c>
    </row>
    <row r="30" spans="1:11" ht="13" x14ac:dyDescent="0.3">
      <c r="A30" s="2" t="str">
        <f>'Item 18'!A5</f>
        <v>ITEM 18 - PAGAMENTO DE ROYALTIES RETROATIVOS AO MUNICÍPIO DE ROTEIRO-AL - Depósito Judicial</v>
      </c>
    </row>
    <row r="31" spans="1:11" ht="13" x14ac:dyDescent="0.3">
      <c r="A31" s="2" t="str">
        <f>'Item 19'!A5</f>
        <v>ITEM 19 - PAGAMENTO RETROATIVO AO MUNICÍPIO DE IELMO MARINHO-RN</v>
      </c>
    </row>
    <row r="32" spans="1:11" ht="13" x14ac:dyDescent="0.3">
      <c r="A32" s="2" t="str">
        <f>'Item 20'!A5</f>
        <v>ITEM 20 - PAGAMENTO DE ROYALTIES RETROATIVOS AO MUNICÍPIO DE RIACHUELO-SE</v>
      </c>
    </row>
    <row r="33" spans="1:1" ht="13" x14ac:dyDescent="0.3">
      <c r="A33" s="2" t="str">
        <f>'Item 21'!A5</f>
        <v>ITEM 21 - PAGAMENTO DE ROYALTIES RETROATIVOS AO MUNICÍPIO DE TIBAU-RN</v>
      </c>
    </row>
    <row r="34" spans="1:1" ht="13" x14ac:dyDescent="0.3">
      <c r="A34" s="2" t="str">
        <f>'Item 22'!A5</f>
        <v>ITEM 22 - COMPENSAÇÃO DE ROYALTIES RETROATIVOS GERADOS PELO RECÁLCULO DE PRODUÇÃO DOS CAMPOS DE CARDEAL, COLIBRI, RIO MARIRICU E URUTAU - Dez/23</v>
      </c>
    </row>
    <row r="35" spans="1:1" ht="13" x14ac:dyDescent="0.3">
      <c r="A35" s="2" t="str">
        <f>'Item 23'!A5</f>
        <v>ITEM 23 - PAGAMENTO DE ROYALTIES RETROATIVOS AO MUNICÍPIO DE ALTO DO RODRIGUES-RN</v>
      </c>
    </row>
    <row r="36" spans="1:1" ht="13" x14ac:dyDescent="0.3">
      <c r="A36" s="2" t="str">
        <f>'Item 24'!A5</f>
        <v>ITEM 24 - PAGAMENTO DE ROYALTIES RETROATIVOS GERADOS PELO RECÁLCULO DE PRODUÇÃO DO CAMPO DE TAQUIPE - Dez/23 e Mai24</v>
      </c>
    </row>
    <row r="37" spans="1:1" ht="13" x14ac:dyDescent="0.3">
      <c r="A37" s="2" t="str">
        <f>'Item 25'!A5</f>
        <v>ITEM 25 - PAGAMENTO DE ROYALTIES RETROATIVOS AO MUNICÍPIO DE ITAPITANGA-BA</v>
      </c>
    </row>
    <row r="38" spans="1:1" ht="13" x14ac:dyDescent="0.3">
      <c r="A38" s="2" t="str">
        <f>'Item 26'!A5</f>
        <v>ITEM 26 - PAGAMENTO DE ROYALTIES RETROATIVOS GERADOS PELO RECÁLCULO DE PRODUÇÃO DO CAMPO DE GALO DE CAMPINA - SET/23</v>
      </c>
    </row>
    <row r="39" spans="1:1" ht="13" x14ac:dyDescent="0.3">
      <c r="A39" s="2" t="str">
        <f>'Item 27'!A5</f>
        <v>ITEM 27 - COMPENSAÇÃO DE ROYALTIES RETROATIVOS GERADOS PELO RECÁLCULO DE PRODUÇÃO DO CAMPO DE RABO BRANCO - AGO/24</v>
      </c>
    </row>
    <row r="40" spans="1:1" ht="13" x14ac:dyDescent="0.3">
      <c r="A40" s="2" t="str">
        <f>'Item 28'!A5</f>
        <v>ITEM 28 - PAGAMENTO DE ROYALTIES RETROATIVOS GERADOS PELO RECÁLCULO DE PRODUÇÃO DO CAMPO DE FAZENDA SANTA LUZIA E FAZENDA SÃO RAFAEL - Jan/22</v>
      </c>
    </row>
    <row r="41" spans="1:1" ht="13" x14ac:dyDescent="0.3">
      <c r="A41" s="2" t="str">
        <f>'Item 29'!A5</f>
        <v>ITEM 29 - PAGAMENTO DE ROYALTIES RETROATIVOS GERADOS PELO RECÁLCULO DE PRODUÇÃO DO CAMPO DE ARGONAUTA, OSTRA E ABALONE - JAN/16, JUL/18, DEZ/19, FEV/20, MAR/20, ABR/20, MAI/20 E AGO/20</v>
      </c>
    </row>
    <row r="42" spans="1:1" ht="13" x14ac:dyDescent="0.3">
      <c r="A42" s="2" t="str">
        <f>'Item 30'!A5</f>
        <v>ITEM 30 - PAGAMENTO DE ROYALTIES SÃO CRISTOVÃO-SE - Residual</v>
      </c>
    </row>
    <row r="43" spans="1:1" ht="13" x14ac:dyDescent="0.3">
      <c r="A43" s="2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9" sqref="B9:B85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Outubro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535</v>
      </c>
    </row>
    <row r="8" spans="1:3" ht="13" x14ac:dyDescent="0.3">
      <c r="A8" s="4" t="s">
        <v>1</v>
      </c>
      <c r="B8" s="6" t="s">
        <v>615</v>
      </c>
    </row>
    <row r="9" spans="1:3" x14ac:dyDescent="0.25">
      <c r="A9" s="9" t="s">
        <v>180</v>
      </c>
      <c r="B9" s="23">
        <v>5704335.3255088711</v>
      </c>
    </row>
    <row r="10" spans="1:3" x14ac:dyDescent="0.25">
      <c r="A10" s="5" t="s">
        <v>157</v>
      </c>
      <c r="B10" s="30">
        <v>-115797.67663203816</v>
      </c>
    </row>
    <row r="11" spans="1:3" x14ac:dyDescent="0.25">
      <c r="A11" s="5" t="s">
        <v>64</v>
      </c>
      <c r="B11" s="30">
        <v>0</v>
      </c>
    </row>
    <row r="12" spans="1:3" x14ac:dyDescent="0.25">
      <c r="A12" s="5" t="s">
        <v>3</v>
      </c>
      <c r="B12" s="30">
        <v>-30694.454525522251</v>
      </c>
    </row>
    <row r="13" spans="1:3" x14ac:dyDescent="0.25">
      <c r="A13" s="5" t="s">
        <v>190</v>
      </c>
      <c r="B13" s="30">
        <v>-27556.394004829301</v>
      </c>
    </row>
    <row r="14" spans="1:3" x14ac:dyDescent="0.25">
      <c r="A14" s="5" t="s">
        <v>161</v>
      </c>
      <c r="B14" s="30">
        <v>-34723.350132228828</v>
      </c>
    </row>
    <row r="15" spans="1:3" x14ac:dyDescent="0.25">
      <c r="A15" s="5" t="s">
        <v>147</v>
      </c>
      <c r="B15" s="30">
        <v>-2814.6027140744886</v>
      </c>
    </row>
    <row r="16" spans="1:3" x14ac:dyDescent="0.25">
      <c r="A16" s="5" t="s">
        <v>82</v>
      </c>
      <c r="B16" s="30">
        <v>0</v>
      </c>
    </row>
    <row r="17" spans="1:2" x14ac:dyDescent="0.25">
      <c r="A17" s="5" t="s">
        <v>148</v>
      </c>
      <c r="B17" s="30">
        <v>-47514.672399652278</v>
      </c>
    </row>
    <row r="18" spans="1:2" x14ac:dyDescent="0.25">
      <c r="A18" s="5" t="s">
        <v>130</v>
      </c>
      <c r="B18" s="30">
        <v>-196474.76675552918</v>
      </c>
    </row>
    <row r="19" spans="1:2" x14ac:dyDescent="0.25">
      <c r="A19" s="5" t="s">
        <v>126</v>
      </c>
      <c r="B19" s="30">
        <v>0</v>
      </c>
    </row>
    <row r="20" spans="1:2" x14ac:dyDescent="0.25">
      <c r="A20" s="5" t="s">
        <v>144</v>
      </c>
      <c r="B20" s="30">
        <v>-196474.76675552918</v>
      </c>
    </row>
    <row r="21" spans="1:2" x14ac:dyDescent="0.25">
      <c r="A21" s="5" t="s">
        <v>87</v>
      </c>
      <c r="B21" s="30">
        <v>-7632.6733399312516</v>
      </c>
    </row>
    <row r="22" spans="1:2" x14ac:dyDescent="0.25">
      <c r="A22" s="5" t="s">
        <v>90</v>
      </c>
      <c r="B22" s="30">
        <v>-129446.63254613243</v>
      </c>
    </row>
    <row r="23" spans="1:2" x14ac:dyDescent="0.25">
      <c r="A23" s="5" t="s">
        <v>9</v>
      </c>
      <c r="B23" s="30">
        <v>-19762.834502882597</v>
      </c>
    </row>
    <row r="24" spans="1:2" x14ac:dyDescent="0.25">
      <c r="A24" s="5" t="s">
        <v>156</v>
      </c>
      <c r="B24" s="30">
        <v>-85356.521015845123</v>
      </c>
    </row>
    <row r="25" spans="1:2" x14ac:dyDescent="0.25">
      <c r="A25" s="5" t="s">
        <v>4</v>
      </c>
      <c r="B25" s="30">
        <v>0</v>
      </c>
    </row>
    <row r="26" spans="1:2" x14ac:dyDescent="0.25">
      <c r="A26" s="5" t="s">
        <v>103</v>
      </c>
      <c r="B26" s="30">
        <v>-137042.23846358288</v>
      </c>
    </row>
    <row r="27" spans="1:2" x14ac:dyDescent="0.25">
      <c r="A27" s="5" t="s">
        <v>125</v>
      </c>
      <c r="B27" s="30">
        <v>-196474.76675552918</v>
      </c>
    </row>
    <row r="28" spans="1:2" x14ac:dyDescent="0.25">
      <c r="A28" s="5" t="s">
        <v>58</v>
      </c>
      <c r="B28" s="30">
        <v>-182694.20758576327</v>
      </c>
    </row>
    <row r="29" spans="1:2" x14ac:dyDescent="0.25">
      <c r="A29" s="5" t="s">
        <v>80</v>
      </c>
      <c r="B29" s="30">
        <v>-8689.0394062680953</v>
      </c>
    </row>
    <row r="30" spans="1:2" x14ac:dyDescent="0.25">
      <c r="A30" s="5" t="s">
        <v>143</v>
      </c>
      <c r="B30" s="30">
        <v>-123679.07274814731</v>
      </c>
    </row>
    <row r="31" spans="1:2" x14ac:dyDescent="0.25">
      <c r="A31" s="5" t="s">
        <v>11</v>
      </c>
      <c r="B31" s="30">
        <v>-10299.665210821649</v>
      </c>
    </row>
    <row r="32" spans="1:2" x14ac:dyDescent="0.25">
      <c r="A32" s="5" t="s">
        <v>16</v>
      </c>
      <c r="B32" s="30">
        <v>-31133.787432888672</v>
      </c>
    </row>
    <row r="33" spans="1:2" x14ac:dyDescent="0.25">
      <c r="A33" s="5" t="s">
        <v>119</v>
      </c>
      <c r="B33" s="30">
        <v>-196474.76675552918</v>
      </c>
    </row>
    <row r="34" spans="1:2" x14ac:dyDescent="0.25">
      <c r="A34" s="5" t="s">
        <v>382</v>
      </c>
      <c r="B34" s="30">
        <v>0</v>
      </c>
    </row>
    <row r="35" spans="1:2" x14ac:dyDescent="0.25">
      <c r="A35" s="5" t="s">
        <v>70</v>
      </c>
      <c r="B35" s="30">
        <v>-119647.98575859657</v>
      </c>
    </row>
    <row r="36" spans="1:2" x14ac:dyDescent="0.25">
      <c r="A36" s="5" t="s">
        <v>376</v>
      </c>
      <c r="B36" s="30">
        <v>0</v>
      </c>
    </row>
    <row r="37" spans="1:2" x14ac:dyDescent="0.25">
      <c r="A37" s="5" t="s">
        <v>374</v>
      </c>
      <c r="B37" s="30">
        <v>-187463.72165650598</v>
      </c>
    </row>
    <row r="38" spans="1:2" x14ac:dyDescent="0.25">
      <c r="A38" s="5" t="s">
        <v>390</v>
      </c>
      <c r="B38" s="30">
        <v>-13889.227910161806</v>
      </c>
    </row>
    <row r="39" spans="1:2" x14ac:dyDescent="0.25">
      <c r="A39" s="5" t="s">
        <v>363</v>
      </c>
      <c r="B39" s="30">
        <v>0</v>
      </c>
    </row>
    <row r="40" spans="1:2" x14ac:dyDescent="0.25">
      <c r="A40" s="5" t="s">
        <v>52</v>
      </c>
      <c r="B40" s="30">
        <v>-10299.665210821649</v>
      </c>
    </row>
    <row r="41" spans="1:2" x14ac:dyDescent="0.25">
      <c r="A41" s="5" t="s">
        <v>377</v>
      </c>
      <c r="B41" s="30">
        <v>0</v>
      </c>
    </row>
    <row r="42" spans="1:2" x14ac:dyDescent="0.25">
      <c r="A42" s="5" t="s">
        <v>138</v>
      </c>
      <c r="B42" s="30">
        <v>-196474.76675552918</v>
      </c>
    </row>
    <row r="43" spans="1:2" x14ac:dyDescent="0.25">
      <c r="A43" s="5" t="s">
        <v>74</v>
      </c>
      <c r="B43" s="30">
        <v>-68731.675252752917</v>
      </c>
    </row>
    <row r="44" spans="1:2" x14ac:dyDescent="0.25">
      <c r="A44" s="5" t="s">
        <v>86</v>
      </c>
      <c r="B44" s="30">
        <v>-68731.675252752917</v>
      </c>
    </row>
    <row r="45" spans="1:2" x14ac:dyDescent="0.25">
      <c r="A45" s="5" t="s">
        <v>137</v>
      </c>
      <c r="B45" s="30">
        <v>-196474.76675552918</v>
      </c>
    </row>
    <row r="46" spans="1:2" x14ac:dyDescent="0.25">
      <c r="A46" s="5" t="s">
        <v>69</v>
      </c>
      <c r="B46" s="30">
        <v>-68731.675252752917</v>
      </c>
    </row>
    <row r="47" spans="1:2" x14ac:dyDescent="0.25">
      <c r="A47" s="5" t="s">
        <v>131</v>
      </c>
      <c r="B47" s="30">
        <v>-196474.76675552918</v>
      </c>
    </row>
    <row r="48" spans="1:2" x14ac:dyDescent="0.25">
      <c r="A48" s="5" t="s">
        <v>95</v>
      </c>
      <c r="B48" s="30">
        <v>-68731.675252752917</v>
      </c>
    </row>
    <row r="49" spans="1:2" x14ac:dyDescent="0.25">
      <c r="A49" s="5" t="s">
        <v>163</v>
      </c>
      <c r="B49" s="30">
        <v>-90078.686466819388</v>
      </c>
    </row>
    <row r="50" spans="1:2" x14ac:dyDescent="0.25">
      <c r="A50" s="5" t="s">
        <v>168</v>
      </c>
      <c r="B50" s="30">
        <v>-3589.5626993401579</v>
      </c>
    </row>
    <row r="51" spans="1:2" x14ac:dyDescent="0.25">
      <c r="A51" s="5" t="s">
        <v>151</v>
      </c>
      <c r="B51" s="30">
        <v>-32730.346755529172</v>
      </c>
    </row>
    <row r="52" spans="1:2" x14ac:dyDescent="0.25">
      <c r="A52" s="5" t="s">
        <v>101</v>
      </c>
      <c r="B52" s="30">
        <v>0</v>
      </c>
    </row>
    <row r="53" spans="1:2" x14ac:dyDescent="0.25">
      <c r="A53" s="5" t="s">
        <v>152</v>
      </c>
      <c r="B53" s="30">
        <v>0</v>
      </c>
    </row>
    <row r="54" spans="1:2" x14ac:dyDescent="0.25">
      <c r="A54" s="5" t="s">
        <v>68</v>
      </c>
      <c r="B54" s="30">
        <v>-103470.21732908656</v>
      </c>
    </row>
    <row r="55" spans="1:2" x14ac:dyDescent="0.25">
      <c r="A55" s="5" t="s">
        <v>91</v>
      </c>
      <c r="B55" s="30">
        <v>-196474.76675552918</v>
      </c>
    </row>
    <row r="56" spans="1:2" x14ac:dyDescent="0.25">
      <c r="A56" s="5" t="s">
        <v>158</v>
      </c>
      <c r="B56" s="30">
        <v>-175291.4694601309</v>
      </c>
    </row>
    <row r="57" spans="1:2" x14ac:dyDescent="0.25">
      <c r="A57" s="5" t="s">
        <v>380</v>
      </c>
      <c r="B57" s="30">
        <v>0</v>
      </c>
    </row>
    <row r="58" spans="1:2" x14ac:dyDescent="0.25">
      <c r="A58" s="5" t="s">
        <v>162</v>
      </c>
      <c r="B58" s="30">
        <v>-27618.442823980949</v>
      </c>
    </row>
    <row r="59" spans="1:2" x14ac:dyDescent="0.25">
      <c r="A59" s="5" t="s">
        <v>207</v>
      </c>
      <c r="B59" s="30">
        <v>-196474.76675552918</v>
      </c>
    </row>
    <row r="60" spans="1:2" x14ac:dyDescent="0.25">
      <c r="A60" s="5" t="s">
        <v>124</v>
      </c>
      <c r="B60" s="30">
        <v>-53181.05206209825</v>
      </c>
    </row>
    <row r="61" spans="1:2" x14ac:dyDescent="0.25">
      <c r="A61" s="5" t="s">
        <v>132</v>
      </c>
      <c r="B61" s="30">
        <v>0</v>
      </c>
    </row>
    <row r="62" spans="1:2" x14ac:dyDescent="0.25">
      <c r="A62" s="5" t="s">
        <v>209</v>
      </c>
      <c r="B62" s="30">
        <v>0</v>
      </c>
    </row>
    <row r="63" spans="1:2" x14ac:dyDescent="0.25">
      <c r="A63" s="5" t="s">
        <v>128</v>
      </c>
      <c r="B63" s="30">
        <v>-107067.75675552919</v>
      </c>
    </row>
    <row r="64" spans="1:2" x14ac:dyDescent="0.25">
      <c r="A64" s="5" t="s">
        <v>129</v>
      </c>
      <c r="B64" s="30">
        <v>-193037.89323975556</v>
      </c>
    </row>
    <row r="65" spans="1:2" x14ac:dyDescent="0.25">
      <c r="A65" s="5" t="s">
        <v>96</v>
      </c>
      <c r="B65" s="30">
        <v>-184391.64675552919</v>
      </c>
    </row>
    <row r="66" spans="1:2" x14ac:dyDescent="0.25">
      <c r="A66" s="5" t="s">
        <v>145</v>
      </c>
      <c r="B66" s="30">
        <v>-27844.056116162417</v>
      </c>
    </row>
    <row r="67" spans="1:2" x14ac:dyDescent="0.25">
      <c r="A67" s="5" t="s">
        <v>146</v>
      </c>
      <c r="B67" s="30">
        <v>-196474.76675552918</v>
      </c>
    </row>
    <row r="68" spans="1:2" x14ac:dyDescent="0.25">
      <c r="A68" s="5" t="s">
        <v>149</v>
      </c>
      <c r="B68" s="30">
        <v>-8689.0394062680953</v>
      </c>
    </row>
    <row r="69" spans="1:2" x14ac:dyDescent="0.25">
      <c r="A69" s="5" t="s">
        <v>150</v>
      </c>
      <c r="B69" s="30">
        <v>-17087.507159155233</v>
      </c>
    </row>
    <row r="70" spans="1:2" x14ac:dyDescent="0.25">
      <c r="A70" s="5" t="s">
        <v>153</v>
      </c>
      <c r="B70" s="30">
        <v>-10299.665210821649</v>
      </c>
    </row>
    <row r="71" spans="1:2" x14ac:dyDescent="0.25">
      <c r="A71" s="5" t="s">
        <v>73</v>
      </c>
      <c r="B71" s="30">
        <v>-11814.941110123053</v>
      </c>
    </row>
    <row r="72" spans="1:2" x14ac:dyDescent="0.25">
      <c r="A72" s="5" t="s">
        <v>154</v>
      </c>
      <c r="B72" s="30">
        <v>-65351.948584200938</v>
      </c>
    </row>
    <row r="73" spans="1:2" x14ac:dyDescent="0.25">
      <c r="A73" s="5" t="s">
        <v>155</v>
      </c>
      <c r="B73" s="30">
        <v>-7610.9962117047753</v>
      </c>
    </row>
    <row r="74" spans="1:2" x14ac:dyDescent="0.25">
      <c r="A74" s="5" t="s">
        <v>17</v>
      </c>
      <c r="B74" s="30">
        <v>-15128.194236156034</v>
      </c>
    </row>
    <row r="75" spans="1:2" x14ac:dyDescent="0.25">
      <c r="A75" s="5" t="s">
        <v>186</v>
      </c>
      <c r="B75" s="30">
        <v>-48112.101908897552</v>
      </c>
    </row>
    <row r="76" spans="1:2" x14ac:dyDescent="0.25">
      <c r="A76" s="5" t="s">
        <v>19</v>
      </c>
      <c r="B76" s="30">
        <v>0</v>
      </c>
    </row>
    <row r="77" spans="1:2" x14ac:dyDescent="0.25">
      <c r="A77" s="5" t="s">
        <v>8</v>
      </c>
      <c r="B77" s="30">
        <v>0</v>
      </c>
    </row>
    <row r="78" spans="1:2" x14ac:dyDescent="0.25">
      <c r="A78" s="5" t="s">
        <v>273</v>
      </c>
      <c r="B78" s="30">
        <v>-10299.665210821649</v>
      </c>
    </row>
    <row r="79" spans="1:2" x14ac:dyDescent="0.25">
      <c r="A79" s="5" t="s">
        <v>159</v>
      </c>
      <c r="B79" s="30">
        <v>-51941.19484029006</v>
      </c>
    </row>
    <row r="80" spans="1:2" x14ac:dyDescent="0.25">
      <c r="A80" s="5" t="s">
        <v>139</v>
      </c>
      <c r="B80" s="30">
        <v>-115797.67663203816</v>
      </c>
    </row>
    <row r="81" spans="1:2" x14ac:dyDescent="0.25">
      <c r="A81" s="5" t="s">
        <v>94</v>
      </c>
      <c r="B81" s="30">
        <v>-190187.35825440355</v>
      </c>
    </row>
    <row r="82" spans="1:2" x14ac:dyDescent="0.25">
      <c r="A82" s="5" t="s">
        <v>141</v>
      </c>
      <c r="B82" s="30">
        <v>-190940.67729071193</v>
      </c>
    </row>
    <row r="83" spans="1:2" x14ac:dyDescent="0.25">
      <c r="A83" s="5" t="s">
        <v>65</v>
      </c>
      <c r="B83" s="30">
        <v>-196474.76675552918</v>
      </c>
    </row>
    <row r="84" spans="1:2" x14ac:dyDescent="0.25">
      <c r="A84" s="5" t="s">
        <v>160</v>
      </c>
      <c r="B84" s="30">
        <v>-4010.9037152611968</v>
      </c>
    </row>
    <row r="85" spans="1:2" x14ac:dyDescent="0.25">
      <c r="A85" s="5" t="s">
        <v>140</v>
      </c>
      <c r="B85" s="30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sheetPr codeName="Planilha10"/>
  <dimension ref="A2:D454"/>
  <sheetViews>
    <sheetView topLeftCell="A9" workbookViewId="0">
      <selection activeCell="D34" sqref="D34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</row>
    <row r="3" spans="1:4" ht="15" customHeight="1" x14ac:dyDescent="0.3">
      <c r="B3" s="2"/>
    </row>
    <row r="5" spans="1:4" ht="13" x14ac:dyDescent="0.3">
      <c r="A5" s="2" t="s">
        <v>616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445</v>
      </c>
      <c r="B9" s="30">
        <v>-9352.0138631050904</v>
      </c>
      <c r="C9" s="30">
        <v>-7014.0103973288187</v>
      </c>
      <c r="D9" s="30">
        <f>SUM(B9:C9)</f>
        <v>-16366.024260433909</v>
      </c>
    </row>
    <row r="10" spans="1:4" x14ac:dyDescent="0.25">
      <c r="A10" s="5" t="s">
        <v>516</v>
      </c>
      <c r="B10" s="30">
        <v>-60582.13404459491</v>
      </c>
      <c r="C10" s="30">
        <v>-45436.600533446181</v>
      </c>
      <c r="D10" s="30">
        <f>SUM(B10:C10)</f>
        <v>-106018.7345780411</v>
      </c>
    </row>
    <row r="12" spans="1:4" ht="13" x14ac:dyDescent="0.3">
      <c r="A12" s="4" t="s">
        <v>1</v>
      </c>
      <c r="B12" s="6" t="s">
        <v>383</v>
      </c>
      <c r="C12" s="6" t="s">
        <v>384</v>
      </c>
      <c r="D12" s="6" t="s">
        <v>385</v>
      </c>
    </row>
    <row r="13" spans="1:4" x14ac:dyDescent="0.25">
      <c r="A13" s="5" t="s">
        <v>446</v>
      </c>
      <c r="B13" s="30">
        <v>-64.338178910796714</v>
      </c>
      <c r="C13" s="30">
        <v>0</v>
      </c>
      <c r="D13" s="30">
        <f>SUM(B13:C13)</f>
        <v>-64.338178910796714</v>
      </c>
    </row>
    <row r="14" spans="1:4" x14ac:dyDescent="0.25">
      <c r="A14" s="5" t="s">
        <v>447</v>
      </c>
      <c r="B14" s="30">
        <v>-48.253634183097546</v>
      </c>
      <c r="C14" s="30">
        <v>0</v>
      </c>
      <c r="D14" s="30">
        <f t="shared" ref="D14:D77" si="0">SUM(B14:C14)</f>
        <v>-48.253634183097546</v>
      </c>
    </row>
    <row r="15" spans="1:4" x14ac:dyDescent="0.25">
      <c r="A15" s="5" t="s">
        <v>448</v>
      </c>
      <c r="B15" s="30">
        <v>-45.955842079140517</v>
      </c>
      <c r="C15" s="30">
        <v>0</v>
      </c>
      <c r="D15" s="30">
        <f t="shared" si="0"/>
        <v>-45.955842079140517</v>
      </c>
    </row>
    <row r="16" spans="1:4" x14ac:dyDescent="0.25">
      <c r="A16" s="5" t="s">
        <v>449</v>
      </c>
      <c r="B16" s="30">
        <v>-64.338178910796714</v>
      </c>
      <c r="C16" s="30">
        <v>0</v>
      </c>
      <c r="D16" s="30">
        <f t="shared" si="0"/>
        <v>-64.338178910796714</v>
      </c>
    </row>
    <row r="17" spans="1:4" x14ac:dyDescent="0.25">
      <c r="A17" s="5" t="s">
        <v>450</v>
      </c>
      <c r="B17" s="30">
        <v>-50.551426287054582</v>
      </c>
      <c r="C17" s="30">
        <v>0</v>
      </c>
      <c r="D17" s="30">
        <f t="shared" si="0"/>
        <v>-50.551426287054582</v>
      </c>
    </row>
    <row r="18" spans="1:4" x14ac:dyDescent="0.25">
      <c r="A18" s="5" t="s">
        <v>451</v>
      </c>
      <c r="B18" s="30">
        <v>-45.955842079140517</v>
      </c>
      <c r="C18" s="30">
        <v>0</v>
      </c>
      <c r="D18" s="30">
        <f t="shared" si="0"/>
        <v>-45.955842079140517</v>
      </c>
    </row>
    <row r="19" spans="1:4" x14ac:dyDescent="0.25">
      <c r="A19" s="5" t="s">
        <v>103</v>
      </c>
      <c r="B19" s="30">
        <v>-417.72278882629502</v>
      </c>
      <c r="C19" s="30">
        <v>-35.076494537537727</v>
      </c>
      <c r="D19" s="30">
        <f t="shared" si="0"/>
        <v>-452.79928336383273</v>
      </c>
    </row>
    <row r="20" spans="1:4" x14ac:dyDescent="0.25">
      <c r="A20" s="5" t="s">
        <v>452</v>
      </c>
      <c r="B20" s="30">
        <v>-45.955842079140517</v>
      </c>
      <c r="C20" s="30">
        <v>0</v>
      </c>
      <c r="D20" s="30">
        <f t="shared" si="0"/>
        <v>-45.955842079140517</v>
      </c>
    </row>
    <row r="21" spans="1:4" x14ac:dyDescent="0.25">
      <c r="A21" s="5" t="s">
        <v>78</v>
      </c>
      <c r="B21" s="30">
        <v>-436.53398120699671</v>
      </c>
      <c r="C21" s="30">
        <v>-4.0686716172021828</v>
      </c>
      <c r="D21" s="30">
        <f t="shared" si="0"/>
        <v>-440.60265282419891</v>
      </c>
    </row>
    <row r="22" spans="1:4" x14ac:dyDescent="0.25">
      <c r="A22" s="5" t="s">
        <v>453</v>
      </c>
      <c r="B22" s="30">
        <v>-45.955842079140517</v>
      </c>
      <c r="C22" s="30">
        <v>0</v>
      </c>
      <c r="D22" s="30">
        <f t="shared" si="0"/>
        <v>-45.955842079140517</v>
      </c>
    </row>
    <row r="23" spans="1:4" x14ac:dyDescent="0.25">
      <c r="A23" s="5" t="s">
        <v>454</v>
      </c>
      <c r="B23" s="30">
        <v>-64.338178910796714</v>
      </c>
      <c r="C23" s="30">
        <v>0</v>
      </c>
      <c r="D23" s="30">
        <f t="shared" si="0"/>
        <v>-64.338178910796714</v>
      </c>
    </row>
    <row r="24" spans="1:4" x14ac:dyDescent="0.25">
      <c r="A24" s="5" t="s">
        <v>455</v>
      </c>
      <c r="B24" s="30">
        <v>-71.231555222667794</v>
      </c>
      <c r="C24" s="30">
        <v>0</v>
      </c>
      <c r="D24" s="30">
        <f t="shared" si="0"/>
        <v>-71.231555222667794</v>
      </c>
    </row>
    <row r="25" spans="1:4" x14ac:dyDescent="0.25">
      <c r="A25" s="5" t="s">
        <v>456</v>
      </c>
      <c r="B25" s="30">
        <v>-52.84921839101159</v>
      </c>
      <c r="C25" s="30">
        <v>0</v>
      </c>
      <c r="D25" s="30">
        <f t="shared" si="0"/>
        <v>-52.84921839101159</v>
      </c>
    </row>
    <row r="26" spans="1:4" x14ac:dyDescent="0.25">
      <c r="A26" s="5" t="s">
        <v>457</v>
      </c>
      <c r="B26" s="30">
        <v>-45.955842079140517</v>
      </c>
      <c r="C26" s="30">
        <v>0</v>
      </c>
      <c r="D26" s="30">
        <f t="shared" si="0"/>
        <v>-45.955842079140517</v>
      </c>
    </row>
    <row r="27" spans="1:4" x14ac:dyDescent="0.25">
      <c r="A27" s="5" t="s">
        <v>458</v>
      </c>
      <c r="B27" s="30">
        <v>-48.253634183097546</v>
      </c>
      <c r="C27" s="30">
        <v>0</v>
      </c>
      <c r="D27" s="30">
        <f t="shared" si="0"/>
        <v>-48.253634183097546</v>
      </c>
    </row>
    <row r="28" spans="1:4" x14ac:dyDescent="0.25">
      <c r="A28" s="5" t="s">
        <v>321</v>
      </c>
      <c r="B28" s="30">
        <v>-91.911684158281034</v>
      </c>
      <c r="C28" s="30">
        <v>0</v>
      </c>
      <c r="D28" s="30">
        <f t="shared" si="0"/>
        <v>-91.911684158281034</v>
      </c>
    </row>
    <row r="29" spans="1:4" x14ac:dyDescent="0.25">
      <c r="A29" s="5" t="s">
        <v>378</v>
      </c>
      <c r="B29" s="30">
        <v>-91.911684158281034</v>
      </c>
      <c r="C29" s="30">
        <v>0</v>
      </c>
      <c r="D29" s="30">
        <f t="shared" si="0"/>
        <v>-91.911684158281034</v>
      </c>
    </row>
    <row r="30" spans="1:4" x14ac:dyDescent="0.25">
      <c r="A30" s="5" t="s">
        <v>459</v>
      </c>
      <c r="B30" s="30">
        <v>-66.63597101475375</v>
      </c>
      <c r="C30" s="30">
        <v>0</v>
      </c>
      <c r="D30" s="30">
        <f t="shared" si="0"/>
        <v>-66.63597101475375</v>
      </c>
    </row>
    <row r="31" spans="1:4" x14ac:dyDescent="0.25">
      <c r="A31" s="5" t="s">
        <v>460</v>
      </c>
      <c r="B31" s="30">
        <v>-85.018307846409954</v>
      </c>
      <c r="C31" s="30">
        <v>0</v>
      </c>
      <c r="D31" s="30">
        <f t="shared" si="0"/>
        <v>-85.018307846409954</v>
      </c>
    </row>
    <row r="32" spans="1:4" x14ac:dyDescent="0.25">
      <c r="A32" s="5" t="s">
        <v>54</v>
      </c>
      <c r="B32" s="30">
        <v>-64.338178910796714</v>
      </c>
      <c r="C32" s="30">
        <v>-0.49711527479054435</v>
      </c>
      <c r="D32" s="30">
        <f t="shared" si="0"/>
        <v>-64.835294185587259</v>
      </c>
    </row>
    <row r="33" spans="1:4" x14ac:dyDescent="0.25">
      <c r="A33" s="5" t="s">
        <v>461</v>
      </c>
      <c r="B33" s="30">
        <v>-48.253634183097546</v>
      </c>
      <c r="C33" s="30">
        <v>0</v>
      </c>
      <c r="D33" s="30">
        <f t="shared" si="0"/>
        <v>-48.253634183097546</v>
      </c>
    </row>
    <row r="34" spans="1:4" x14ac:dyDescent="0.25">
      <c r="A34" s="5" t="s">
        <v>462</v>
      </c>
      <c r="B34" s="30">
        <v>-45.955842079140517</v>
      </c>
      <c r="C34" s="30">
        <v>0</v>
      </c>
      <c r="D34" s="30">
        <f t="shared" si="0"/>
        <v>-45.955842079140517</v>
      </c>
    </row>
    <row r="35" spans="1:4" x14ac:dyDescent="0.25">
      <c r="A35" s="5" t="s">
        <v>463</v>
      </c>
      <c r="B35" s="30">
        <v>-64.338178910796714</v>
      </c>
      <c r="C35" s="30">
        <v>0</v>
      </c>
      <c r="D35" s="30">
        <f t="shared" si="0"/>
        <v>-64.338178910796714</v>
      </c>
    </row>
    <row r="36" spans="1:4" x14ac:dyDescent="0.25">
      <c r="A36" s="5" t="s">
        <v>464</v>
      </c>
      <c r="B36" s="30">
        <v>-45.955842079140517</v>
      </c>
      <c r="C36" s="30">
        <v>0</v>
      </c>
      <c r="D36" s="30">
        <f t="shared" si="0"/>
        <v>-45.955842079140517</v>
      </c>
    </row>
    <row r="37" spans="1:4" x14ac:dyDescent="0.25">
      <c r="A37" s="5" t="s">
        <v>465</v>
      </c>
      <c r="B37" s="30">
        <v>-59.74259470288267</v>
      </c>
      <c r="C37" s="30">
        <v>0</v>
      </c>
      <c r="D37" s="30">
        <f t="shared" si="0"/>
        <v>-59.74259470288267</v>
      </c>
    </row>
    <row r="38" spans="1:4" x14ac:dyDescent="0.25">
      <c r="A38" s="5" t="s">
        <v>366</v>
      </c>
      <c r="B38" s="30">
        <v>-298.0172882182618</v>
      </c>
      <c r="C38" s="30">
        <v>0</v>
      </c>
      <c r="D38" s="30">
        <f t="shared" si="0"/>
        <v>-298.0172882182618</v>
      </c>
    </row>
    <row r="39" spans="1:4" x14ac:dyDescent="0.25">
      <c r="A39" s="5" t="s">
        <v>466</v>
      </c>
      <c r="B39" s="30">
        <v>-48.253634183097546</v>
      </c>
      <c r="C39" s="30">
        <v>0</v>
      </c>
      <c r="D39" s="30">
        <f t="shared" si="0"/>
        <v>-48.253634183097546</v>
      </c>
    </row>
    <row r="40" spans="1:4" x14ac:dyDescent="0.25">
      <c r="A40" s="5" t="s">
        <v>467</v>
      </c>
      <c r="B40" s="30">
        <v>-62.040386806839699</v>
      </c>
      <c r="C40" s="30">
        <v>0</v>
      </c>
      <c r="D40" s="30">
        <f t="shared" si="0"/>
        <v>-62.040386806839699</v>
      </c>
    </row>
    <row r="41" spans="1:4" x14ac:dyDescent="0.25">
      <c r="A41" s="5" t="s">
        <v>468</v>
      </c>
      <c r="B41" s="30">
        <v>-85.018307846409954</v>
      </c>
      <c r="C41" s="30">
        <v>0</v>
      </c>
      <c r="D41" s="30">
        <f t="shared" si="0"/>
        <v>-85.018307846409954</v>
      </c>
    </row>
    <row r="42" spans="1:4" x14ac:dyDescent="0.25">
      <c r="A42" s="5" t="s">
        <v>469</v>
      </c>
      <c r="B42" s="30">
        <v>-59.74259470288267</v>
      </c>
      <c r="C42" s="30">
        <v>0</v>
      </c>
      <c r="D42" s="30">
        <f t="shared" si="0"/>
        <v>-59.74259470288267</v>
      </c>
    </row>
    <row r="43" spans="1:4" x14ac:dyDescent="0.25">
      <c r="A43" s="5" t="s">
        <v>470</v>
      </c>
      <c r="B43" s="30">
        <v>-48.253634183097546</v>
      </c>
      <c r="C43" s="30">
        <v>0</v>
      </c>
      <c r="D43" s="30">
        <f t="shared" si="0"/>
        <v>-48.253634183097546</v>
      </c>
    </row>
    <row r="44" spans="1:4" x14ac:dyDescent="0.25">
      <c r="A44" s="5" t="s">
        <v>471</v>
      </c>
      <c r="B44" s="30">
        <v>-45.955842079140517</v>
      </c>
      <c r="C44" s="30">
        <v>0</v>
      </c>
      <c r="D44" s="30">
        <f t="shared" si="0"/>
        <v>-45.955842079140517</v>
      </c>
    </row>
    <row r="45" spans="1:4" x14ac:dyDescent="0.25">
      <c r="A45" s="5" t="s">
        <v>472</v>
      </c>
      <c r="B45" s="30">
        <v>-50.551426287054582</v>
      </c>
      <c r="C45" s="30">
        <v>0</v>
      </c>
      <c r="D45" s="30">
        <f t="shared" si="0"/>
        <v>-50.551426287054582</v>
      </c>
    </row>
    <row r="46" spans="1:4" x14ac:dyDescent="0.25">
      <c r="A46" s="5" t="s">
        <v>473</v>
      </c>
      <c r="B46" s="30">
        <v>-48.253634183097546</v>
      </c>
      <c r="C46" s="30">
        <v>0</v>
      </c>
      <c r="D46" s="30">
        <f t="shared" si="0"/>
        <v>-48.253634183097546</v>
      </c>
    </row>
    <row r="47" spans="1:4" x14ac:dyDescent="0.25">
      <c r="A47" s="5" t="s">
        <v>474</v>
      </c>
      <c r="B47" s="30">
        <v>-52.84921839101159</v>
      </c>
      <c r="C47" s="30">
        <v>0</v>
      </c>
      <c r="D47" s="30">
        <f t="shared" si="0"/>
        <v>-52.84921839101159</v>
      </c>
    </row>
    <row r="48" spans="1:4" x14ac:dyDescent="0.25">
      <c r="A48" s="5" t="s">
        <v>51</v>
      </c>
      <c r="B48" s="30">
        <v>-350.04136744417502</v>
      </c>
      <c r="C48" s="30">
        <v>-0.36539853588774368</v>
      </c>
      <c r="D48" s="30">
        <f t="shared" si="0"/>
        <v>-350.40676598006274</v>
      </c>
    </row>
    <row r="49" spans="1:4" x14ac:dyDescent="0.25">
      <c r="A49" s="5" t="s">
        <v>475</v>
      </c>
      <c r="B49" s="30">
        <v>-48.253634183097546</v>
      </c>
      <c r="C49" s="30">
        <v>0</v>
      </c>
      <c r="D49" s="30">
        <f t="shared" si="0"/>
        <v>-48.253634183097546</v>
      </c>
    </row>
    <row r="50" spans="1:4" x14ac:dyDescent="0.25">
      <c r="A50" s="5" t="s">
        <v>476</v>
      </c>
      <c r="B50" s="30">
        <v>-62.040386806839699</v>
      </c>
      <c r="C50" s="30">
        <v>0</v>
      </c>
      <c r="D50" s="30">
        <f t="shared" si="0"/>
        <v>-62.040386806839699</v>
      </c>
    </row>
    <row r="51" spans="1:4" x14ac:dyDescent="0.25">
      <c r="A51" s="5" t="s">
        <v>53</v>
      </c>
      <c r="B51" s="30">
        <v>-198.66218090396433</v>
      </c>
      <c r="C51" s="30">
        <v>0</v>
      </c>
      <c r="D51" s="30">
        <f t="shared" si="0"/>
        <v>-198.66218090396433</v>
      </c>
    </row>
    <row r="52" spans="1:4" x14ac:dyDescent="0.25">
      <c r="A52" s="5" t="s">
        <v>477</v>
      </c>
      <c r="B52" s="30">
        <v>-48.253634183097546</v>
      </c>
      <c r="C52" s="30">
        <v>0</v>
      </c>
      <c r="D52" s="30">
        <f t="shared" si="0"/>
        <v>-48.253634183097546</v>
      </c>
    </row>
    <row r="53" spans="1:4" x14ac:dyDescent="0.25">
      <c r="A53" s="5" t="s">
        <v>478</v>
      </c>
      <c r="B53" s="30">
        <v>-52.84921839101159</v>
      </c>
      <c r="C53" s="30">
        <v>0</v>
      </c>
      <c r="D53" s="30">
        <f t="shared" si="0"/>
        <v>-52.84921839101159</v>
      </c>
    </row>
    <row r="54" spans="1:4" x14ac:dyDescent="0.25">
      <c r="A54" s="5" t="s">
        <v>479</v>
      </c>
      <c r="B54" s="30">
        <v>-48.253634183097546</v>
      </c>
      <c r="C54" s="30">
        <v>0</v>
      </c>
      <c r="D54" s="30">
        <f t="shared" si="0"/>
        <v>-48.253634183097546</v>
      </c>
    </row>
    <row r="55" spans="1:4" x14ac:dyDescent="0.25">
      <c r="A55" s="5" t="s">
        <v>125</v>
      </c>
      <c r="B55" s="30">
        <v>-1971.5682740668244</v>
      </c>
      <c r="C55" s="30">
        <v>-123.33405449877027</v>
      </c>
      <c r="D55" s="30">
        <f t="shared" si="0"/>
        <v>-2094.9023285655949</v>
      </c>
    </row>
    <row r="56" spans="1:4" x14ac:dyDescent="0.25">
      <c r="A56" s="5" t="s">
        <v>480</v>
      </c>
      <c r="B56" s="30">
        <v>-50.551426287054582</v>
      </c>
      <c r="C56" s="30">
        <v>0</v>
      </c>
      <c r="D56" s="30">
        <f t="shared" si="0"/>
        <v>-50.551426287054582</v>
      </c>
    </row>
    <row r="57" spans="1:4" x14ac:dyDescent="0.25">
      <c r="A57" s="5" t="s">
        <v>439</v>
      </c>
      <c r="B57" s="30">
        <v>-313.53572489022849</v>
      </c>
      <c r="C57" s="30">
        <v>0</v>
      </c>
      <c r="D57" s="30">
        <f t="shared" si="0"/>
        <v>-313.53572489022849</v>
      </c>
    </row>
    <row r="58" spans="1:4" x14ac:dyDescent="0.25">
      <c r="A58" s="5" t="s">
        <v>481</v>
      </c>
      <c r="B58" s="30">
        <v>-52.84921839101159</v>
      </c>
      <c r="C58" s="30">
        <v>0</v>
      </c>
      <c r="D58" s="30">
        <f t="shared" si="0"/>
        <v>-52.84921839101159</v>
      </c>
    </row>
    <row r="59" spans="1:4" x14ac:dyDescent="0.25">
      <c r="A59" s="5" t="s">
        <v>482</v>
      </c>
      <c r="B59" s="30">
        <v>-48.253634183097546</v>
      </c>
      <c r="C59" s="30">
        <v>0</v>
      </c>
      <c r="D59" s="30">
        <f t="shared" si="0"/>
        <v>-48.253634183097546</v>
      </c>
    </row>
    <row r="60" spans="1:4" x14ac:dyDescent="0.25">
      <c r="A60" s="5" t="s">
        <v>483</v>
      </c>
      <c r="B60" s="30">
        <v>-62.040386806839699</v>
      </c>
      <c r="C60" s="30">
        <v>0</v>
      </c>
      <c r="D60" s="30">
        <f t="shared" si="0"/>
        <v>-62.040386806839699</v>
      </c>
    </row>
    <row r="61" spans="1:4" x14ac:dyDescent="0.25">
      <c r="A61" s="5" t="s">
        <v>484</v>
      </c>
      <c r="B61" s="30">
        <v>-55.147010494968619</v>
      </c>
      <c r="C61" s="30">
        <v>0</v>
      </c>
      <c r="D61" s="30">
        <f t="shared" si="0"/>
        <v>-55.147010494968619</v>
      </c>
    </row>
    <row r="62" spans="1:4" x14ac:dyDescent="0.25">
      <c r="A62" s="5" t="s">
        <v>485</v>
      </c>
      <c r="B62" s="30">
        <v>-45.955842079140517</v>
      </c>
      <c r="C62" s="30">
        <v>0</v>
      </c>
      <c r="D62" s="30">
        <f t="shared" si="0"/>
        <v>-45.955842079140517</v>
      </c>
    </row>
    <row r="63" spans="1:4" x14ac:dyDescent="0.25">
      <c r="A63" s="5" t="s">
        <v>486</v>
      </c>
      <c r="B63" s="30">
        <v>-57.444802598925648</v>
      </c>
      <c r="C63" s="30">
        <v>0</v>
      </c>
      <c r="D63" s="30">
        <f t="shared" si="0"/>
        <v>-57.444802598925648</v>
      </c>
    </row>
    <row r="64" spans="1:4" x14ac:dyDescent="0.25">
      <c r="A64" s="5" t="s">
        <v>487</v>
      </c>
      <c r="B64" s="30">
        <v>-52.84921839101159</v>
      </c>
      <c r="C64" s="30">
        <v>0</v>
      </c>
      <c r="D64" s="30">
        <f t="shared" si="0"/>
        <v>-52.84921839101159</v>
      </c>
    </row>
    <row r="65" spans="1:4" x14ac:dyDescent="0.25">
      <c r="A65" s="5" t="s">
        <v>488</v>
      </c>
      <c r="B65" s="30">
        <v>-71.231555222667794</v>
      </c>
      <c r="C65" s="30">
        <v>0</v>
      </c>
      <c r="D65" s="30">
        <f t="shared" si="0"/>
        <v>-71.231555222667794</v>
      </c>
    </row>
    <row r="66" spans="1:4" x14ac:dyDescent="0.25">
      <c r="A66" s="5" t="s">
        <v>489</v>
      </c>
      <c r="B66" s="30">
        <v>-59.74259470288267</v>
      </c>
      <c r="C66" s="30">
        <v>0</v>
      </c>
      <c r="D66" s="30">
        <f t="shared" si="0"/>
        <v>-59.74259470288267</v>
      </c>
    </row>
    <row r="67" spans="1:4" x14ac:dyDescent="0.25">
      <c r="A67" s="5" t="s">
        <v>396</v>
      </c>
      <c r="B67" s="30">
        <v>-59.74259470288267</v>
      </c>
      <c r="C67" s="30">
        <v>0</v>
      </c>
      <c r="D67" s="30">
        <f t="shared" si="0"/>
        <v>-59.74259470288267</v>
      </c>
    </row>
    <row r="68" spans="1:4" x14ac:dyDescent="0.25">
      <c r="A68" s="5" t="s">
        <v>490</v>
      </c>
      <c r="B68" s="30">
        <v>-59.74259470288267</v>
      </c>
      <c r="C68" s="30">
        <v>0</v>
      </c>
      <c r="D68" s="30">
        <f t="shared" si="0"/>
        <v>-59.74259470288267</v>
      </c>
    </row>
    <row r="69" spans="1:4" x14ac:dyDescent="0.25">
      <c r="A69" s="5" t="s">
        <v>440</v>
      </c>
      <c r="B69" s="30">
        <v>-270.28941800881762</v>
      </c>
      <c r="C69" s="30">
        <v>0</v>
      </c>
      <c r="D69" s="30">
        <f t="shared" si="0"/>
        <v>-270.28941800881762</v>
      </c>
    </row>
    <row r="70" spans="1:4" x14ac:dyDescent="0.25">
      <c r="A70" s="5" t="s">
        <v>491</v>
      </c>
      <c r="B70" s="30">
        <v>-45.955842079140517</v>
      </c>
      <c r="C70" s="30">
        <v>0</v>
      </c>
      <c r="D70" s="30">
        <f t="shared" si="0"/>
        <v>-45.955842079140517</v>
      </c>
    </row>
    <row r="71" spans="1:4" x14ac:dyDescent="0.25">
      <c r="A71" s="5" t="s">
        <v>287</v>
      </c>
      <c r="B71" s="30">
        <v>-265.58255805720364</v>
      </c>
      <c r="C71" s="30">
        <v>-7014.0103973288187</v>
      </c>
      <c r="D71" s="30">
        <f t="shared" si="0"/>
        <v>-7279.5929553860224</v>
      </c>
    </row>
    <row r="72" spans="1:4" x14ac:dyDescent="0.25">
      <c r="A72" s="5" t="s">
        <v>492</v>
      </c>
      <c r="B72" s="30">
        <v>-55.147010494968619</v>
      </c>
      <c r="C72" s="30">
        <v>0</v>
      </c>
      <c r="D72" s="30">
        <f t="shared" si="0"/>
        <v>-55.147010494968619</v>
      </c>
    </row>
    <row r="73" spans="1:4" x14ac:dyDescent="0.25">
      <c r="A73" s="5" t="s">
        <v>493</v>
      </c>
      <c r="B73" s="30">
        <v>-48.253634183097546</v>
      </c>
      <c r="C73" s="30">
        <v>0</v>
      </c>
      <c r="D73" s="30">
        <f t="shared" si="0"/>
        <v>-48.253634183097546</v>
      </c>
    </row>
    <row r="74" spans="1:4" x14ac:dyDescent="0.25">
      <c r="A74" s="5" t="s">
        <v>494</v>
      </c>
      <c r="B74" s="30">
        <v>-50.551426287054582</v>
      </c>
      <c r="C74" s="30">
        <v>0</v>
      </c>
      <c r="D74" s="30">
        <f t="shared" si="0"/>
        <v>-50.551426287054582</v>
      </c>
    </row>
    <row r="75" spans="1:4" x14ac:dyDescent="0.25">
      <c r="A75" s="5" t="s">
        <v>495</v>
      </c>
      <c r="B75" s="30">
        <v>-66.63597101475375</v>
      </c>
      <c r="C75" s="30">
        <v>0</v>
      </c>
      <c r="D75" s="30">
        <f t="shared" si="0"/>
        <v>-66.63597101475375</v>
      </c>
    </row>
    <row r="76" spans="1:4" x14ac:dyDescent="0.25">
      <c r="A76" s="5" t="s">
        <v>496</v>
      </c>
      <c r="B76" s="30">
        <v>-59.74259470288267</v>
      </c>
      <c r="C76" s="30">
        <v>0</v>
      </c>
      <c r="D76" s="30">
        <f t="shared" si="0"/>
        <v>-59.74259470288267</v>
      </c>
    </row>
    <row r="77" spans="1:4" x14ac:dyDescent="0.25">
      <c r="A77" s="5" t="s">
        <v>497</v>
      </c>
      <c r="B77" s="30">
        <v>-45.955842079140517</v>
      </c>
      <c r="C77" s="30">
        <v>0</v>
      </c>
      <c r="D77" s="30">
        <f t="shared" si="0"/>
        <v>-45.955842079140517</v>
      </c>
    </row>
    <row r="78" spans="1:4" x14ac:dyDescent="0.25">
      <c r="A78" s="5" t="s">
        <v>498</v>
      </c>
      <c r="B78" s="30">
        <v>-64.338178910796714</v>
      </c>
      <c r="C78" s="30">
        <v>0</v>
      </c>
      <c r="D78" s="30">
        <f t="shared" ref="D78:D141" si="1">SUM(B78:C78)</f>
        <v>-64.338178910796714</v>
      </c>
    </row>
    <row r="79" spans="1:4" x14ac:dyDescent="0.25">
      <c r="A79" s="5" t="s">
        <v>499</v>
      </c>
      <c r="B79" s="30">
        <v>-48.253634183097546</v>
      </c>
      <c r="C79" s="30">
        <v>0</v>
      </c>
      <c r="D79" s="30">
        <f t="shared" si="1"/>
        <v>-48.253634183097546</v>
      </c>
    </row>
    <row r="80" spans="1:4" x14ac:dyDescent="0.25">
      <c r="A80" s="5" t="s">
        <v>58</v>
      </c>
      <c r="B80" s="30">
        <v>-536.65013275017463</v>
      </c>
      <c r="C80" s="30">
        <v>-0.66282361226953712</v>
      </c>
      <c r="D80" s="30">
        <f t="shared" si="1"/>
        <v>-537.3129563624442</v>
      </c>
    </row>
    <row r="81" spans="1:4" x14ac:dyDescent="0.25">
      <c r="A81" s="5" t="s">
        <v>500</v>
      </c>
      <c r="B81" s="30">
        <v>-48.253634183097546</v>
      </c>
      <c r="C81" s="30">
        <v>0</v>
      </c>
      <c r="D81" s="30">
        <f t="shared" si="1"/>
        <v>-48.253634183097546</v>
      </c>
    </row>
    <row r="82" spans="1:4" x14ac:dyDescent="0.25">
      <c r="A82" s="5" t="s">
        <v>18</v>
      </c>
      <c r="B82" s="30">
        <v>-569.0848629112329</v>
      </c>
      <c r="C82" s="30">
        <v>0</v>
      </c>
      <c r="D82" s="30">
        <f t="shared" si="1"/>
        <v>-569.0848629112329</v>
      </c>
    </row>
    <row r="83" spans="1:4" x14ac:dyDescent="0.25">
      <c r="A83" s="5" t="s">
        <v>441</v>
      </c>
      <c r="B83" s="30">
        <v>-59.74259470288267</v>
      </c>
      <c r="C83" s="30">
        <v>0</v>
      </c>
      <c r="D83" s="30">
        <f t="shared" si="1"/>
        <v>-59.74259470288267</v>
      </c>
    </row>
    <row r="84" spans="1:4" x14ac:dyDescent="0.25">
      <c r="A84" s="5" t="s">
        <v>501</v>
      </c>
      <c r="B84" s="30">
        <v>-57.444802598925648</v>
      </c>
      <c r="C84" s="30">
        <v>0</v>
      </c>
      <c r="D84" s="30">
        <f t="shared" si="1"/>
        <v>-57.444802598925648</v>
      </c>
    </row>
    <row r="85" spans="1:4" x14ac:dyDescent="0.25">
      <c r="A85" s="5" t="s">
        <v>502</v>
      </c>
      <c r="B85" s="30">
        <v>-59.74259470288267</v>
      </c>
      <c r="C85" s="30">
        <v>0</v>
      </c>
      <c r="D85" s="30">
        <f t="shared" si="1"/>
        <v>-59.74259470288267</v>
      </c>
    </row>
    <row r="86" spans="1:4" x14ac:dyDescent="0.25">
      <c r="A86" s="5" t="s">
        <v>66</v>
      </c>
      <c r="B86" s="30">
        <v>-214.74672563166348</v>
      </c>
      <c r="C86" s="30">
        <v>0</v>
      </c>
      <c r="D86" s="30">
        <f t="shared" si="1"/>
        <v>-214.74672563166348</v>
      </c>
    </row>
    <row r="87" spans="1:4" x14ac:dyDescent="0.25">
      <c r="A87" s="5" t="s">
        <v>503</v>
      </c>
      <c r="B87" s="30">
        <v>-45.955842079140517</v>
      </c>
      <c r="C87" s="30">
        <v>0</v>
      </c>
      <c r="D87" s="30">
        <f t="shared" si="1"/>
        <v>-45.955842079140517</v>
      </c>
    </row>
    <row r="88" spans="1:4" x14ac:dyDescent="0.25">
      <c r="A88" s="5" t="s">
        <v>504</v>
      </c>
      <c r="B88" s="30">
        <v>-50.551426287054582</v>
      </c>
      <c r="C88" s="30">
        <v>0</v>
      </c>
      <c r="D88" s="30">
        <f t="shared" si="1"/>
        <v>-50.551426287054582</v>
      </c>
    </row>
    <row r="89" spans="1:4" x14ac:dyDescent="0.25">
      <c r="A89" s="5" t="s">
        <v>505</v>
      </c>
      <c r="B89" s="30">
        <v>-432.46306881410828</v>
      </c>
      <c r="C89" s="30">
        <v>0</v>
      </c>
      <c r="D89" s="30">
        <f t="shared" si="1"/>
        <v>-432.46306881410828</v>
      </c>
    </row>
    <row r="90" spans="1:4" x14ac:dyDescent="0.25">
      <c r="A90" s="5" t="s">
        <v>92</v>
      </c>
      <c r="B90" s="30">
        <v>-479.78028808840753</v>
      </c>
      <c r="C90" s="30">
        <v>-13.007912641770577</v>
      </c>
      <c r="D90" s="30">
        <f t="shared" si="1"/>
        <v>-492.78820073017812</v>
      </c>
    </row>
    <row r="91" spans="1:4" x14ac:dyDescent="0.25">
      <c r="A91" s="5" t="s">
        <v>138</v>
      </c>
      <c r="B91" s="30">
        <v>-1712.7423546069108</v>
      </c>
      <c r="C91" s="30">
        <v>-1220.1343854400523</v>
      </c>
      <c r="D91" s="30">
        <f t="shared" si="1"/>
        <v>-2932.8767400469633</v>
      </c>
    </row>
    <row r="92" spans="1:4" x14ac:dyDescent="0.25">
      <c r="A92" s="5" t="s">
        <v>550</v>
      </c>
      <c r="B92" s="30">
        <v>-195.74030809796855</v>
      </c>
      <c r="C92" s="30">
        <v>0</v>
      </c>
      <c r="D92" s="30">
        <f t="shared" si="1"/>
        <v>-195.74030809796855</v>
      </c>
    </row>
    <row r="93" spans="1:4" x14ac:dyDescent="0.25">
      <c r="A93" s="5" t="s">
        <v>333</v>
      </c>
      <c r="B93" s="30">
        <v>-1497.3145324842967</v>
      </c>
      <c r="C93" s="30">
        <v>0</v>
      </c>
      <c r="D93" s="30">
        <f t="shared" si="1"/>
        <v>-1497.3145324842967</v>
      </c>
    </row>
    <row r="94" spans="1:4" x14ac:dyDescent="0.25">
      <c r="A94" s="5" t="s">
        <v>608</v>
      </c>
      <c r="B94" s="30">
        <v>-146.12873209045549</v>
      </c>
      <c r="C94" s="30">
        <v>0</v>
      </c>
      <c r="D94" s="30">
        <f t="shared" si="1"/>
        <v>-146.12873209045549</v>
      </c>
    </row>
    <row r="95" spans="1:4" x14ac:dyDescent="0.25">
      <c r="A95" s="5" t="s">
        <v>201</v>
      </c>
      <c r="B95" s="30">
        <v>-1200.5031724412304</v>
      </c>
      <c r="C95" s="30">
        <v>-724.32738531755331</v>
      </c>
      <c r="D95" s="30">
        <f t="shared" si="1"/>
        <v>-1924.8305577587837</v>
      </c>
    </row>
    <row r="96" spans="1:4" x14ac:dyDescent="0.25">
      <c r="A96" s="5" t="s">
        <v>97</v>
      </c>
      <c r="B96" s="30">
        <v>-1200.5031724412304</v>
      </c>
      <c r="C96" s="30">
        <v>-330.22985698298493</v>
      </c>
      <c r="D96" s="30">
        <f t="shared" si="1"/>
        <v>-1530.7330294242154</v>
      </c>
    </row>
    <row r="97" spans="1:4" x14ac:dyDescent="0.25">
      <c r="A97" s="5" t="s">
        <v>334</v>
      </c>
      <c r="B97" s="30">
        <v>-378.90650433139149</v>
      </c>
      <c r="C97" s="30">
        <v>0</v>
      </c>
      <c r="D97" s="30">
        <f t="shared" si="1"/>
        <v>-378.90650433139149</v>
      </c>
    </row>
    <row r="98" spans="1:4" x14ac:dyDescent="0.25">
      <c r="A98" s="5" t="s">
        <v>74</v>
      </c>
      <c r="B98" s="30">
        <v>-381.61645443587111</v>
      </c>
      <c r="C98" s="30">
        <v>-2.0582757353654735</v>
      </c>
      <c r="D98" s="30">
        <f t="shared" si="1"/>
        <v>-383.6747301712366</v>
      </c>
    </row>
    <row r="99" spans="1:4" x14ac:dyDescent="0.25">
      <c r="A99" s="5" t="s">
        <v>551</v>
      </c>
      <c r="B99" s="30">
        <v>-372.8386820913687</v>
      </c>
      <c r="C99" s="30">
        <v>0</v>
      </c>
      <c r="D99" s="30">
        <f t="shared" si="1"/>
        <v>-372.8386820913687</v>
      </c>
    </row>
    <row r="100" spans="1:4" x14ac:dyDescent="0.25">
      <c r="A100" s="5" t="s">
        <v>552</v>
      </c>
      <c r="B100" s="30">
        <v>-251.6661104116738</v>
      </c>
      <c r="C100" s="30">
        <v>0</v>
      </c>
      <c r="D100" s="30">
        <f t="shared" si="1"/>
        <v>-251.6661104116738</v>
      </c>
    </row>
    <row r="101" spans="1:4" x14ac:dyDescent="0.25">
      <c r="A101" s="5" t="s">
        <v>553</v>
      </c>
      <c r="B101" s="30">
        <v>-270.30804451624226</v>
      </c>
      <c r="C101" s="30">
        <v>0</v>
      </c>
      <c r="D101" s="30">
        <f t="shared" si="1"/>
        <v>-270.30804451624226</v>
      </c>
    </row>
    <row r="102" spans="1:4" x14ac:dyDescent="0.25">
      <c r="A102" s="5" t="s">
        <v>335</v>
      </c>
      <c r="B102" s="30">
        <v>-1643.7725194823981</v>
      </c>
      <c r="C102" s="30">
        <v>-67.304421076674728</v>
      </c>
      <c r="D102" s="30">
        <f t="shared" si="1"/>
        <v>-1711.0769405590729</v>
      </c>
    </row>
    <row r="103" spans="1:4" x14ac:dyDescent="0.25">
      <c r="A103" s="5" t="s">
        <v>554</v>
      </c>
      <c r="B103" s="30">
        <v>-1526.4789680527851</v>
      </c>
      <c r="C103" s="30">
        <v>0</v>
      </c>
      <c r="D103" s="30">
        <f t="shared" si="1"/>
        <v>-1526.4789680527851</v>
      </c>
    </row>
    <row r="104" spans="1:4" x14ac:dyDescent="0.25">
      <c r="A104" s="5" t="s">
        <v>555</v>
      </c>
      <c r="B104" s="30">
        <v>-214.38224220253696</v>
      </c>
      <c r="C104" s="30">
        <v>0</v>
      </c>
      <c r="D104" s="30">
        <f t="shared" si="1"/>
        <v>-214.38224220253696</v>
      </c>
    </row>
    <row r="105" spans="1:4" x14ac:dyDescent="0.25">
      <c r="A105" s="5" t="s">
        <v>75</v>
      </c>
      <c r="B105" s="30">
        <v>-1623.4377797840855</v>
      </c>
      <c r="C105" s="30">
        <v>-30997.475468449229</v>
      </c>
      <c r="D105" s="30">
        <f t="shared" si="1"/>
        <v>-32620.913248233315</v>
      </c>
    </row>
    <row r="106" spans="1:4" x14ac:dyDescent="0.25">
      <c r="A106" s="5" t="s">
        <v>556</v>
      </c>
      <c r="B106" s="30">
        <v>-233.02417630710539</v>
      </c>
      <c r="C106" s="30">
        <v>0</v>
      </c>
      <c r="D106" s="30">
        <f t="shared" si="1"/>
        <v>-233.02417630710539</v>
      </c>
    </row>
    <row r="107" spans="1:4" x14ac:dyDescent="0.25">
      <c r="A107" s="5" t="s">
        <v>515</v>
      </c>
      <c r="B107" s="30">
        <v>-866.86630828038244</v>
      </c>
      <c r="C107" s="30">
        <v>0</v>
      </c>
      <c r="D107" s="30">
        <f t="shared" si="1"/>
        <v>-866.86630828038244</v>
      </c>
    </row>
    <row r="108" spans="1:4" x14ac:dyDescent="0.25">
      <c r="A108" s="5" t="s">
        <v>557</v>
      </c>
      <c r="B108" s="30">
        <v>-205.06127515025278</v>
      </c>
      <c r="C108" s="30">
        <v>0</v>
      </c>
      <c r="D108" s="30">
        <f t="shared" si="1"/>
        <v>-205.06127515025278</v>
      </c>
    </row>
    <row r="109" spans="1:4" x14ac:dyDescent="0.25">
      <c r="A109" s="5" t="s">
        <v>558</v>
      </c>
      <c r="B109" s="30">
        <v>-223.70320925482119</v>
      </c>
      <c r="C109" s="30">
        <v>0</v>
      </c>
      <c r="D109" s="30">
        <f t="shared" si="1"/>
        <v>-223.70320925482119</v>
      </c>
    </row>
    <row r="110" spans="1:4" x14ac:dyDescent="0.25">
      <c r="A110" s="5" t="s">
        <v>336</v>
      </c>
      <c r="B110" s="30">
        <v>-1181.2268532993917</v>
      </c>
      <c r="C110" s="30">
        <v>0</v>
      </c>
      <c r="D110" s="30">
        <f t="shared" si="1"/>
        <v>-1181.2268532993917</v>
      </c>
    </row>
    <row r="111" spans="1:4" x14ac:dyDescent="0.25">
      <c r="A111" s="5" t="s">
        <v>559</v>
      </c>
      <c r="B111" s="30">
        <v>-242.34514335938965</v>
      </c>
      <c r="C111" s="30">
        <v>0</v>
      </c>
      <c r="D111" s="30">
        <f t="shared" si="1"/>
        <v>-242.34514335938965</v>
      </c>
    </row>
    <row r="112" spans="1:4" x14ac:dyDescent="0.25">
      <c r="A112" s="5" t="s">
        <v>560</v>
      </c>
      <c r="B112" s="30">
        <v>-242.34514335938965</v>
      </c>
      <c r="C112" s="30">
        <v>0</v>
      </c>
      <c r="D112" s="30">
        <f t="shared" si="1"/>
        <v>-242.34514335938965</v>
      </c>
    </row>
    <row r="113" spans="1:4" x14ac:dyDescent="0.25">
      <c r="A113" s="5" t="s">
        <v>561</v>
      </c>
      <c r="B113" s="30">
        <v>-195.74030809796855</v>
      </c>
      <c r="C113" s="30">
        <v>0</v>
      </c>
      <c r="D113" s="30">
        <f t="shared" si="1"/>
        <v>-195.74030809796855</v>
      </c>
    </row>
    <row r="114" spans="1:4" x14ac:dyDescent="0.25">
      <c r="A114" s="5" t="s">
        <v>127</v>
      </c>
      <c r="B114" s="30">
        <v>-1623.4377797840855</v>
      </c>
      <c r="C114" s="30">
        <v>-170.10950783172936</v>
      </c>
      <c r="D114" s="30">
        <f t="shared" si="1"/>
        <v>-1793.5472876158149</v>
      </c>
    </row>
    <row r="115" spans="1:4" x14ac:dyDescent="0.25">
      <c r="A115" s="5" t="s">
        <v>562</v>
      </c>
      <c r="B115" s="30">
        <v>-205.06127515025278</v>
      </c>
      <c r="C115" s="30">
        <v>0</v>
      </c>
      <c r="D115" s="30">
        <f t="shared" si="1"/>
        <v>-205.06127515025278</v>
      </c>
    </row>
    <row r="116" spans="1:4" x14ac:dyDescent="0.25">
      <c r="A116" s="5" t="s">
        <v>121</v>
      </c>
      <c r="B116" s="30">
        <v>-1573.7961873270845</v>
      </c>
      <c r="C116" s="30">
        <v>-113.74399276499523</v>
      </c>
      <c r="D116" s="30">
        <f t="shared" si="1"/>
        <v>-1687.5401800920797</v>
      </c>
    </row>
    <row r="117" spans="1:4" x14ac:dyDescent="0.25">
      <c r="A117" s="5" t="s">
        <v>543</v>
      </c>
      <c r="B117" s="30">
        <v>-242.34514335938965</v>
      </c>
      <c r="C117" s="30">
        <v>0</v>
      </c>
      <c r="D117" s="30">
        <f t="shared" si="1"/>
        <v>-242.34514335938965</v>
      </c>
    </row>
    <row r="118" spans="1:4" x14ac:dyDescent="0.25">
      <c r="A118" s="5" t="s">
        <v>110</v>
      </c>
      <c r="B118" s="30">
        <v>-372.8386820913687</v>
      </c>
      <c r="C118" s="30">
        <v>-103.63299249621399</v>
      </c>
      <c r="D118" s="30">
        <f t="shared" si="1"/>
        <v>-476.4716745875827</v>
      </c>
    </row>
    <row r="119" spans="1:4" x14ac:dyDescent="0.25">
      <c r="A119" s="5" t="s">
        <v>563</v>
      </c>
      <c r="B119" s="30">
        <v>-1457.9115184715522</v>
      </c>
      <c r="C119" s="30">
        <v>0</v>
      </c>
      <c r="D119" s="30">
        <f t="shared" si="1"/>
        <v>-1457.9115184715522</v>
      </c>
    </row>
    <row r="120" spans="1:4" x14ac:dyDescent="0.25">
      <c r="A120" s="5" t="s">
        <v>564</v>
      </c>
      <c r="B120" s="30">
        <v>-214.38224220253696</v>
      </c>
      <c r="C120" s="30">
        <v>0</v>
      </c>
      <c r="D120" s="30">
        <f t="shared" si="1"/>
        <v>-214.38224220253696</v>
      </c>
    </row>
    <row r="121" spans="1:4" x14ac:dyDescent="0.25">
      <c r="A121" s="5" t="s">
        <v>565</v>
      </c>
      <c r="B121" s="30">
        <v>-242.34514335938965</v>
      </c>
      <c r="C121" s="30">
        <v>0</v>
      </c>
      <c r="D121" s="30">
        <f t="shared" si="1"/>
        <v>-242.34514335938965</v>
      </c>
    </row>
    <row r="122" spans="1:4" x14ac:dyDescent="0.25">
      <c r="A122" s="5" t="s">
        <v>566</v>
      </c>
      <c r="B122" s="30">
        <v>-335.55481388223177</v>
      </c>
      <c r="C122" s="30">
        <v>0</v>
      </c>
      <c r="D122" s="30">
        <f t="shared" si="1"/>
        <v>-335.55481388223177</v>
      </c>
    </row>
    <row r="123" spans="1:4" x14ac:dyDescent="0.25">
      <c r="A123" s="5" t="s">
        <v>567</v>
      </c>
      <c r="B123" s="30">
        <v>-260.98707746395803</v>
      </c>
      <c r="C123" s="30">
        <v>0</v>
      </c>
      <c r="D123" s="30">
        <f t="shared" si="1"/>
        <v>-260.98707746395803</v>
      </c>
    </row>
    <row r="124" spans="1:4" x14ac:dyDescent="0.25">
      <c r="A124" s="5" t="s">
        <v>86</v>
      </c>
      <c r="B124" s="30">
        <v>-472.17660797935639</v>
      </c>
      <c r="C124" s="30">
        <v>0</v>
      </c>
      <c r="D124" s="30">
        <f t="shared" si="1"/>
        <v>-472.17660797935639</v>
      </c>
    </row>
    <row r="125" spans="1:4" x14ac:dyDescent="0.25">
      <c r="A125" s="5" t="s">
        <v>568</v>
      </c>
      <c r="B125" s="30">
        <v>-186.41934104568435</v>
      </c>
      <c r="C125" s="30">
        <v>0</v>
      </c>
      <c r="D125" s="30">
        <f t="shared" si="1"/>
        <v>-186.41934104568435</v>
      </c>
    </row>
    <row r="126" spans="1:4" x14ac:dyDescent="0.25">
      <c r="A126" s="5" t="s">
        <v>137</v>
      </c>
      <c r="B126" s="30">
        <v>-12163.74402819328</v>
      </c>
      <c r="C126" s="30">
        <v>-695.63443228190158</v>
      </c>
      <c r="D126" s="30">
        <f t="shared" si="1"/>
        <v>-12859.378460475182</v>
      </c>
    </row>
    <row r="127" spans="1:4" x14ac:dyDescent="0.25">
      <c r="A127" s="5" t="s">
        <v>569</v>
      </c>
      <c r="B127" s="30">
        <v>-186.41934104568435</v>
      </c>
      <c r="C127" s="30">
        <v>0</v>
      </c>
      <c r="D127" s="30">
        <f t="shared" si="1"/>
        <v>-186.41934104568435</v>
      </c>
    </row>
    <row r="128" spans="1:4" x14ac:dyDescent="0.25">
      <c r="A128" s="5" t="s">
        <v>111</v>
      </c>
      <c r="B128" s="30">
        <v>-1764.9913068110325</v>
      </c>
      <c r="C128" s="30">
        <v>-103.63299249621399</v>
      </c>
      <c r="D128" s="30">
        <f t="shared" si="1"/>
        <v>-1868.6242993072465</v>
      </c>
    </row>
    <row r="129" spans="1:4" x14ac:dyDescent="0.25">
      <c r="A129" s="5" t="s">
        <v>135</v>
      </c>
      <c r="B129" s="30">
        <v>-282.71216584700511</v>
      </c>
      <c r="C129" s="30">
        <v>-915.10078806272656</v>
      </c>
      <c r="D129" s="30">
        <f t="shared" si="1"/>
        <v>-1197.8129539097317</v>
      </c>
    </row>
    <row r="130" spans="1:4" x14ac:dyDescent="0.25">
      <c r="A130" s="5" t="s">
        <v>570</v>
      </c>
      <c r="B130" s="30">
        <v>-1497.3145324842967</v>
      </c>
      <c r="C130" s="30">
        <v>0</v>
      </c>
      <c r="D130" s="30">
        <f t="shared" si="1"/>
        <v>-1497.3145324842967</v>
      </c>
    </row>
    <row r="131" spans="1:4" x14ac:dyDescent="0.25">
      <c r="A131" s="5" t="s">
        <v>571</v>
      </c>
      <c r="B131" s="30">
        <v>-223.70320925482119</v>
      </c>
      <c r="C131" s="30">
        <v>0</v>
      </c>
      <c r="D131" s="30">
        <f t="shared" si="1"/>
        <v>-223.70320925482119</v>
      </c>
    </row>
    <row r="132" spans="1:4" x14ac:dyDescent="0.25">
      <c r="A132" s="5" t="s">
        <v>572</v>
      </c>
      <c r="B132" s="30">
        <v>-372.8386820913687</v>
      </c>
      <c r="C132" s="30">
        <v>0</v>
      </c>
      <c r="D132" s="30">
        <f t="shared" si="1"/>
        <v>-372.8386820913687</v>
      </c>
    </row>
    <row r="133" spans="1:4" x14ac:dyDescent="0.25">
      <c r="A133" s="5" t="s">
        <v>573</v>
      </c>
      <c r="B133" s="30">
        <v>-251.6661104116738</v>
      </c>
      <c r="C133" s="30">
        <v>0</v>
      </c>
      <c r="D133" s="30">
        <f t="shared" si="1"/>
        <v>-251.6661104116738</v>
      </c>
    </row>
    <row r="134" spans="1:4" x14ac:dyDescent="0.25">
      <c r="A134" s="5" t="s">
        <v>574</v>
      </c>
      <c r="B134" s="30">
        <v>-251.6661104116738</v>
      </c>
      <c r="C134" s="30">
        <v>0</v>
      </c>
      <c r="D134" s="30">
        <f t="shared" si="1"/>
        <v>-251.6661104116738</v>
      </c>
    </row>
    <row r="135" spans="1:4" x14ac:dyDescent="0.25">
      <c r="A135" s="5" t="s">
        <v>575</v>
      </c>
      <c r="B135" s="30">
        <v>-214.38224220253696</v>
      </c>
      <c r="C135" s="30">
        <v>0</v>
      </c>
      <c r="D135" s="30">
        <f t="shared" si="1"/>
        <v>-214.38224220253696</v>
      </c>
    </row>
    <row r="136" spans="1:4" x14ac:dyDescent="0.25">
      <c r="A136" s="5" t="s">
        <v>576</v>
      </c>
      <c r="B136" s="30">
        <v>-372.8386820913687</v>
      </c>
      <c r="C136" s="30">
        <v>0</v>
      </c>
      <c r="D136" s="30">
        <f t="shared" si="1"/>
        <v>-372.8386820913687</v>
      </c>
    </row>
    <row r="137" spans="1:4" x14ac:dyDescent="0.25">
      <c r="A137" s="5" t="s">
        <v>112</v>
      </c>
      <c r="B137" s="30">
        <v>-1576.1205605097862</v>
      </c>
      <c r="C137" s="30">
        <v>-103.63299249621399</v>
      </c>
      <c r="D137" s="30">
        <f t="shared" si="1"/>
        <v>-1679.7535530060002</v>
      </c>
    </row>
    <row r="138" spans="1:4" x14ac:dyDescent="0.25">
      <c r="A138" s="5" t="s">
        <v>577</v>
      </c>
      <c r="B138" s="30">
        <v>-372.8386820913687</v>
      </c>
      <c r="C138" s="30">
        <v>0</v>
      </c>
      <c r="D138" s="30">
        <f t="shared" si="1"/>
        <v>-372.8386820913687</v>
      </c>
    </row>
    <row r="139" spans="1:4" x14ac:dyDescent="0.25">
      <c r="A139" s="5" t="s">
        <v>578</v>
      </c>
      <c r="B139" s="30">
        <v>-372.8386820913687</v>
      </c>
      <c r="C139" s="30">
        <v>0</v>
      </c>
      <c r="D139" s="30">
        <f t="shared" si="1"/>
        <v>-372.8386820913687</v>
      </c>
    </row>
    <row r="140" spans="1:4" x14ac:dyDescent="0.25">
      <c r="A140" s="5" t="s">
        <v>50</v>
      </c>
      <c r="B140" s="30">
        <v>-425.57177271793535</v>
      </c>
      <c r="C140" s="30">
        <v>0</v>
      </c>
      <c r="D140" s="30">
        <f t="shared" si="1"/>
        <v>-425.57177271793535</v>
      </c>
    </row>
    <row r="141" spans="1:4" x14ac:dyDescent="0.25">
      <c r="A141" s="5" t="s">
        <v>610</v>
      </c>
      <c r="B141" s="30">
        <v>-215.71384260972002</v>
      </c>
      <c r="C141" s="30">
        <v>0</v>
      </c>
      <c r="D141" s="30">
        <f t="shared" si="1"/>
        <v>-215.71384260972002</v>
      </c>
    </row>
    <row r="142" spans="1:4" x14ac:dyDescent="0.25">
      <c r="A142" s="5" t="s">
        <v>136</v>
      </c>
      <c r="B142" s="30">
        <v>-1182.0904203823395</v>
      </c>
      <c r="C142" s="30">
        <v>-915.10078806272656</v>
      </c>
      <c r="D142" s="30">
        <f t="shared" ref="D142:D205" si="2">SUM(B142:C142)</f>
        <v>-2097.191208445066</v>
      </c>
    </row>
    <row r="143" spans="1:4" x14ac:dyDescent="0.25">
      <c r="A143" s="5" t="s">
        <v>337</v>
      </c>
      <c r="B143" s="30">
        <v>-251.6661104116738</v>
      </c>
      <c r="C143" s="30">
        <v>0</v>
      </c>
      <c r="D143" s="30">
        <f t="shared" si="2"/>
        <v>-251.6661104116738</v>
      </c>
    </row>
    <row r="144" spans="1:4" x14ac:dyDescent="0.25">
      <c r="A144" s="5" t="s">
        <v>579</v>
      </c>
      <c r="B144" s="30">
        <v>-372.8386820913687</v>
      </c>
      <c r="C144" s="30">
        <v>0</v>
      </c>
      <c r="D144" s="30">
        <f t="shared" si="2"/>
        <v>-372.8386820913687</v>
      </c>
    </row>
    <row r="145" spans="1:4" x14ac:dyDescent="0.25">
      <c r="A145" s="5" t="s">
        <v>338</v>
      </c>
      <c r="B145" s="30">
        <v>-280.88459028918646</v>
      </c>
      <c r="C145" s="30">
        <v>0</v>
      </c>
      <c r="D145" s="30">
        <f t="shared" si="2"/>
        <v>-280.88459028918646</v>
      </c>
    </row>
    <row r="146" spans="1:4" x14ac:dyDescent="0.25">
      <c r="A146" s="5" t="s">
        <v>69</v>
      </c>
      <c r="B146" s="30">
        <v>-260.44388275617621</v>
      </c>
      <c r="C146" s="30">
        <v>-1.8029828979904425</v>
      </c>
      <c r="D146" s="30">
        <f t="shared" si="2"/>
        <v>-262.24686565416664</v>
      </c>
    </row>
    <row r="147" spans="1:4" x14ac:dyDescent="0.25">
      <c r="A147" s="5" t="s">
        <v>580</v>
      </c>
      <c r="B147" s="30">
        <v>-223.70320925482119</v>
      </c>
      <c r="C147" s="30">
        <v>0</v>
      </c>
      <c r="D147" s="30">
        <f t="shared" si="2"/>
        <v>-223.70320925482119</v>
      </c>
    </row>
    <row r="148" spans="1:4" x14ac:dyDescent="0.25">
      <c r="A148" s="5" t="s">
        <v>290</v>
      </c>
      <c r="B148" s="30">
        <v>-223.70320925482119</v>
      </c>
      <c r="C148" s="30">
        <v>0</v>
      </c>
      <c r="D148" s="30">
        <f t="shared" si="2"/>
        <v>-223.70320925482119</v>
      </c>
    </row>
    <row r="149" spans="1:4" x14ac:dyDescent="0.25">
      <c r="A149" s="5" t="s">
        <v>581</v>
      </c>
      <c r="B149" s="30">
        <v>-205.06127515025278</v>
      </c>
      <c r="C149" s="30">
        <v>0</v>
      </c>
      <c r="D149" s="30">
        <f t="shared" si="2"/>
        <v>-205.06127515025278</v>
      </c>
    </row>
    <row r="150" spans="1:4" x14ac:dyDescent="0.25">
      <c r="A150" s="5" t="s">
        <v>582</v>
      </c>
      <c r="B150" s="30">
        <v>-363.51771503908446</v>
      </c>
      <c r="C150" s="30">
        <v>0</v>
      </c>
      <c r="D150" s="30">
        <f t="shared" si="2"/>
        <v>-363.51771503908446</v>
      </c>
    </row>
    <row r="151" spans="1:4" x14ac:dyDescent="0.25">
      <c r="A151" s="5" t="s">
        <v>102</v>
      </c>
      <c r="B151" s="30">
        <v>-1161.1001584284854</v>
      </c>
      <c r="C151" s="30">
        <v>-277.34225092728127</v>
      </c>
      <c r="D151" s="30">
        <f t="shared" si="2"/>
        <v>-1438.4424093557668</v>
      </c>
    </row>
    <row r="152" spans="1:4" x14ac:dyDescent="0.25">
      <c r="A152" s="5" t="s">
        <v>85</v>
      </c>
      <c r="B152" s="30">
        <v>-362.97452033130253</v>
      </c>
      <c r="C152" s="30">
        <v>-5.3859022272113597</v>
      </c>
      <c r="D152" s="30">
        <f t="shared" si="2"/>
        <v>-368.3604225585139</v>
      </c>
    </row>
    <row r="153" spans="1:4" x14ac:dyDescent="0.25">
      <c r="A153" s="5" t="s">
        <v>583</v>
      </c>
      <c r="B153" s="30">
        <v>-298.27094567309496</v>
      </c>
      <c r="C153" s="30">
        <v>0</v>
      </c>
      <c r="D153" s="30">
        <f t="shared" si="2"/>
        <v>-298.27094567309496</v>
      </c>
    </row>
    <row r="154" spans="1:4" x14ac:dyDescent="0.25">
      <c r="A154" s="5" t="s">
        <v>379</v>
      </c>
      <c r="B154" s="30">
        <v>-223.70320925482119</v>
      </c>
      <c r="C154" s="30">
        <v>0</v>
      </c>
      <c r="D154" s="30">
        <f t="shared" si="2"/>
        <v>-223.70320925482119</v>
      </c>
    </row>
    <row r="155" spans="1:4" x14ac:dyDescent="0.25">
      <c r="A155" s="5" t="s">
        <v>59</v>
      </c>
      <c r="B155" s="30">
        <v>-195.19711339018679</v>
      </c>
      <c r="C155" s="30">
        <v>-1.1354643133245226</v>
      </c>
      <c r="D155" s="30">
        <f t="shared" si="2"/>
        <v>-196.3325777035113</v>
      </c>
    </row>
    <row r="156" spans="1:4" x14ac:dyDescent="0.25">
      <c r="A156" s="5" t="s">
        <v>339</v>
      </c>
      <c r="B156" s="30">
        <v>-1457.9115184715522</v>
      </c>
      <c r="C156" s="30">
        <v>0</v>
      </c>
      <c r="D156" s="30">
        <f t="shared" si="2"/>
        <v>-1457.9115184715522</v>
      </c>
    </row>
    <row r="157" spans="1:4" x14ac:dyDescent="0.25">
      <c r="A157" s="5" t="s">
        <v>131</v>
      </c>
      <c r="B157" s="30">
        <v>-1712.7423546069108</v>
      </c>
      <c r="C157" s="30">
        <v>-414.53198966154201</v>
      </c>
      <c r="D157" s="30">
        <f t="shared" si="2"/>
        <v>-2127.2743442684528</v>
      </c>
    </row>
    <row r="158" spans="1:4" x14ac:dyDescent="0.25">
      <c r="A158" s="5" t="s">
        <v>584</v>
      </c>
      <c r="B158" s="30">
        <v>-195.74030809796855</v>
      </c>
      <c r="C158" s="30">
        <v>0</v>
      </c>
      <c r="D158" s="30">
        <f t="shared" si="2"/>
        <v>-195.74030809796855</v>
      </c>
    </row>
    <row r="159" spans="1:4" x14ac:dyDescent="0.25">
      <c r="A159" s="5" t="s">
        <v>585</v>
      </c>
      <c r="B159" s="30">
        <v>-288.94997862081073</v>
      </c>
      <c r="C159" s="30">
        <v>0</v>
      </c>
      <c r="D159" s="30">
        <f t="shared" si="2"/>
        <v>-288.94997862081073</v>
      </c>
    </row>
    <row r="160" spans="1:4" x14ac:dyDescent="0.25">
      <c r="A160" s="5" t="s">
        <v>586</v>
      </c>
      <c r="B160" s="30">
        <v>-279.62901156852649</v>
      </c>
      <c r="C160" s="30">
        <v>0</v>
      </c>
      <c r="D160" s="30">
        <f t="shared" si="2"/>
        <v>-279.62901156852649</v>
      </c>
    </row>
    <row r="161" spans="1:4" x14ac:dyDescent="0.25">
      <c r="A161" s="5" t="s">
        <v>544</v>
      </c>
      <c r="B161" s="30">
        <v>-288.94997862081073</v>
      </c>
      <c r="C161" s="30">
        <v>0</v>
      </c>
      <c r="D161" s="30">
        <f t="shared" si="2"/>
        <v>-288.94997862081073</v>
      </c>
    </row>
    <row r="162" spans="1:4" x14ac:dyDescent="0.25">
      <c r="A162" s="5" t="s">
        <v>113</v>
      </c>
      <c r="B162" s="30">
        <v>-372.8386820913687</v>
      </c>
      <c r="C162" s="30">
        <v>-103.63299249621399</v>
      </c>
      <c r="D162" s="30">
        <f t="shared" si="2"/>
        <v>-476.4716745875827</v>
      </c>
    </row>
    <row r="163" spans="1:4" x14ac:dyDescent="0.25">
      <c r="A163" s="5" t="s">
        <v>340</v>
      </c>
      <c r="B163" s="30">
        <v>-1181.2268532993917</v>
      </c>
      <c r="C163" s="30">
        <v>-14441.417149147721</v>
      </c>
      <c r="D163" s="30">
        <f t="shared" si="2"/>
        <v>-15622.644002447112</v>
      </c>
    </row>
    <row r="164" spans="1:4" x14ac:dyDescent="0.25">
      <c r="A164" s="5" t="s">
        <v>587</v>
      </c>
      <c r="B164" s="30">
        <v>-372.8386820913687</v>
      </c>
      <c r="C164" s="30">
        <v>0</v>
      </c>
      <c r="D164" s="30">
        <f t="shared" si="2"/>
        <v>-372.8386820913687</v>
      </c>
    </row>
    <row r="165" spans="1:4" x14ac:dyDescent="0.25">
      <c r="A165" s="5" t="s">
        <v>588</v>
      </c>
      <c r="B165" s="30">
        <v>-186.41934104568435</v>
      </c>
      <c r="C165" s="30">
        <v>0</v>
      </c>
      <c r="D165" s="30">
        <f t="shared" si="2"/>
        <v>-186.41934104568435</v>
      </c>
    </row>
    <row r="166" spans="1:4" x14ac:dyDescent="0.25">
      <c r="A166" s="5" t="s">
        <v>589</v>
      </c>
      <c r="B166" s="30">
        <v>-242.34514335938965</v>
      </c>
      <c r="C166" s="30">
        <v>0</v>
      </c>
      <c r="D166" s="30">
        <f t="shared" si="2"/>
        <v>-242.34514335938965</v>
      </c>
    </row>
    <row r="167" spans="1:4" x14ac:dyDescent="0.25">
      <c r="A167" s="5" t="s">
        <v>590</v>
      </c>
      <c r="B167" s="30">
        <v>-335.55481388223177</v>
      </c>
      <c r="C167" s="30">
        <v>0</v>
      </c>
      <c r="D167" s="30">
        <f t="shared" si="2"/>
        <v>-335.55481388223177</v>
      </c>
    </row>
    <row r="168" spans="1:4" x14ac:dyDescent="0.25">
      <c r="A168" s="5" t="s">
        <v>591</v>
      </c>
      <c r="B168" s="30">
        <v>-186.41934104568435</v>
      </c>
      <c r="C168" s="30">
        <v>0</v>
      </c>
      <c r="D168" s="30">
        <f t="shared" si="2"/>
        <v>-186.41934104568435</v>
      </c>
    </row>
    <row r="169" spans="1:4" x14ac:dyDescent="0.25">
      <c r="A169" s="5" t="s">
        <v>611</v>
      </c>
      <c r="B169" s="30">
        <v>-167.00426524623484</v>
      </c>
      <c r="C169" s="30">
        <v>0</v>
      </c>
      <c r="D169" s="30">
        <f t="shared" si="2"/>
        <v>-167.00426524623484</v>
      </c>
    </row>
    <row r="170" spans="1:4" x14ac:dyDescent="0.25">
      <c r="A170" s="5" t="s">
        <v>2</v>
      </c>
      <c r="B170" s="30">
        <v>-1515.7272845431874</v>
      </c>
      <c r="C170" s="30">
        <v>-1977.2323664884293</v>
      </c>
      <c r="D170" s="30">
        <f t="shared" si="2"/>
        <v>-3492.9596510316169</v>
      </c>
    </row>
    <row r="171" spans="1:4" x14ac:dyDescent="0.25">
      <c r="A171" s="5" t="s">
        <v>592</v>
      </c>
      <c r="B171" s="30">
        <v>-326.23384682994754</v>
      </c>
      <c r="C171" s="30">
        <v>0</v>
      </c>
      <c r="D171" s="30">
        <f t="shared" si="2"/>
        <v>-326.23384682994754</v>
      </c>
    </row>
    <row r="172" spans="1:4" x14ac:dyDescent="0.25">
      <c r="A172" s="5" t="s">
        <v>593</v>
      </c>
      <c r="B172" s="30">
        <v>-1240.2641615428879</v>
      </c>
      <c r="C172" s="30">
        <v>0</v>
      </c>
      <c r="D172" s="30">
        <f t="shared" si="2"/>
        <v>-1240.2641615428879</v>
      </c>
    </row>
    <row r="173" spans="1:4" x14ac:dyDescent="0.25">
      <c r="A173" s="5" t="s">
        <v>594</v>
      </c>
      <c r="B173" s="30">
        <v>-214.38224220253696</v>
      </c>
      <c r="C173" s="30">
        <v>0</v>
      </c>
      <c r="D173" s="30">
        <f t="shared" si="2"/>
        <v>-214.38224220253696</v>
      </c>
    </row>
    <row r="174" spans="1:4" x14ac:dyDescent="0.25">
      <c r="A174" s="5" t="s">
        <v>595</v>
      </c>
      <c r="B174" s="30">
        <v>-260.98707746395803</v>
      </c>
      <c r="C174" s="30">
        <v>0</v>
      </c>
      <c r="D174" s="30">
        <f t="shared" si="2"/>
        <v>-260.98707746395803</v>
      </c>
    </row>
    <row r="175" spans="1:4" x14ac:dyDescent="0.25">
      <c r="A175" s="5" t="s">
        <v>514</v>
      </c>
      <c r="B175" s="30">
        <v>-372.8386820913687</v>
      </c>
      <c r="C175" s="30">
        <v>0</v>
      </c>
      <c r="D175" s="30">
        <f t="shared" si="2"/>
        <v>-372.8386820913687</v>
      </c>
    </row>
    <row r="176" spans="1:4" x14ac:dyDescent="0.25">
      <c r="A176" s="5" t="s">
        <v>596</v>
      </c>
      <c r="B176" s="30">
        <v>-195.74030809796855</v>
      </c>
      <c r="C176" s="30">
        <v>0</v>
      </c>
      <c r="D176" s="30">
        <f t="shared" si="2"/>
        <v>-195.74030809796855</v>
      </c>
    </row>
    <row r="177" spans="1:4" x14ac:dyDescent="0.25">
      <c r="A177" s="5" t="s">
        <v>341</v>
      </c>
      <c r="B177" s="30">
        <v>-243.54788681742582</v>
      </c>
      <c r="C177" s="30">
        <v>0</v>
      </c>
      <c r="D177" s="30">
        <f t="shared" si="2"/>
        <v>-243.54788681742582</v>
      </c>
    </row>
    <row r="178" spans="1:4" x14ac:dyDescent="0.25">
      <c r="A178" s="5" t="s">
        <v>597</v>
      </c>
      <c r="B178" s="30">
        <v>-316.91287977766331</v>
      </c>
      <c r="C178" s="30">
        <v>0</v>
      </c>
      <c r="D178" s="30">
        <f t="shared" si="2"/>
        <v>-316.91287977766331</v>
      </c>
    </row>
    <row r="179" spans="1:4" x14ac:dyDescent="0.25">
      <c r="A179" s="5" t="s">
        <v>598</v>
      </c>
      <c r="B179" s="30">
        <v>-186.41934104568435</v>
      </c>
      <c r="C179" s="30">
        <v>0</v>
      </c>
      <c r="D179" s="30">
        <f t="shared" si="2"/>
        <v>-186.41934104568435</v>
      </c>
    </row>
    <row r="180" spans="1:4" x14ac:dyDescent="0.25">
      <c r="A180" s="5" t="s">
        <v>342</v>
      </c>
      <c r="B180" s="30">
        <v>-270.30804451624226</v>
      </c>
      <c r="C180" s="30">
        <v>0</v>
      </c>
      <c r="D180" s="30">
        <f t="shared" si="2"/>
        <v>-270.30804451624226</v>
      </c>
    </row>
    <row r="181" spans="1:4" x14ac:dyDescent="0.25">
      <c r="A181" s="5" t="s">
        <v>95</v>
      </c>
      <c r="B181" s="30">
        <v>-381.61645443587111</v>
      </c>
      <c r="C181" s="30">
        <v>-21.347304830159821</v>
      </c>
      <c r="D181" s="30">
        <f t="shared" si="2"/>
        <v>-402.96375926603093</v>
      </c>
    </row>
    <row r="182" spans="1:4" x14ac:dyDescent="0.25">
      <c r="A182" s="5" t="s">
        <v>235</v>
      </c>
      <c r="B182" s="30">
        <v>-136.62179409712462</v>
      </c>
      <c r="C182" s="30">
        <v>0</v>
      </c>
      <c r="D182" s="30">
        <f t="shared" si="2"/>
        <v>-136.62179409712462</v>
      </c>
    </row>
    <row r="183" spans="1:4" x14ac:dyDescent="0.25">
      <c r="A183" s="5" t="s">
        <v>175</v>
      </c>
      <c r="B183" s="30">
        <v>-136.62179409712462</v>
      </c>
      <c r="C183" s="30">
        <v>0</v>
      </c>
      <c r="D183" s="30">
        <f t="shared" si="2"/>
        <v>-136.62179409712462</v>
      </c>
    </row>
    <row r="184" spans="1:4" x14ac:dyDescent="0.25">
      <c r="A184" s="5" t="s">
        <v>64</v>
      </c>
      <c r="B184" s="30">
        <v>-136.62179409712462</v>
      </c>
      <c r="C184" s="30">
        <v>-0.47885396549678838</v>
      </c>
      <c r="D184" s="30">
        <f t="shared" si="2"/>
        <v>-137.10064806262142</v>
      </c>
    </row>
    <row r="185" spans="1:4" x14ac:dyDescent="0.25">
      <c r="A185" s="5" t="s">
        <v>251</v>
      </c>
      <c r="B185" s="30">
        <v>-136.62179409712462</v>
      </c>
      <c r="C185" s="30">
        <v>0</v>
      </c>
      <c r="D185" s="30">
        <f t="shared" si="2"/>
        <v>-136.62179409712462</v>
      </c>
    </row>
    <row r="186" spans="1:4" x14ac:dyDescent="0.25">
      <c r="A186" s="5" t="s">
        <v>252</v>
      </c>
      <c r="B186" s="30">
        <v>-136.62179409712462</v>
      </c>
      <c r="C186" s="30">
        <v>0</v>
      </c>
      <c r="D186" s="30">
        <f t="shared" si="2"/>
        <v>-136.62179409712462</v>
      </c>
    </row>
    <row r="187" spans="1:4" x14ac:dyDescent="0.25">
      <c r="A187" s="5" t="s">
        <v>183</v>
      </c>
      <c r="B187" s="30">
        <v>-136.62179409712462</v>
      </c>
      <c r="C187" s="30">
        <v>0</v>
      </c>
      <c r="D187" s="30">
        <f t="shared" si="2"/>
        <v>-136.62179409712462</v>
      </c>
    </row>
    <row r="188" spans="1:4" x14ac:dyDescent="0.25">
      <c r="A188" s="5" t="s">
        <v>157</v>
      </c>
      <c r="B188" s="30">
        <v>-136.62179409712462</v>
      </c>
      <c r="C188" s="30">
        <v>0</v>
      </c>
      <c r="D188" s="30">
        <f t="shared" si="2"/>
        <v>-136.62179409712462</v>
      </c>
    </row>
    <row r="189" spans="1:4" x14ac:dyDescent="0.25">
      <c r="A189" s="5" t="s">
        <v>253</v>
      </c>
      <c r="B189" s="30">
        <v>-136.62179409712462</v>
      </c>
      <c r="C189" s="30">
        <v>0</v>
      </c>
      <c r="D189" s="30">
        <f t="shared" si="2"/>
        <v>-136.62179409712462</v>
      </c>
    </row>
    <row r="190" spans="1:4" x14ac:dyDescent="0.25">
      <c r="A190" s="5" t="s">
        <v>187</v>
      </c>
      <c r="B190" s="30">
        <v>-136.62179409712462</v>
      </c>
      <c r="C190" s="30">
        <v>0</v>
      </c>
      <c r="D190" s="30">
        <f t="shared" si="2"/>
        <v>-136.62179409712462</v>
      </c>
    </row>
    <row r="191" spans="1:4" x14ac:dyDescent="0.25">
      <c r="A191" s="5" t="s">
        <v>3</v>
      </c>
      <c r="B191" s="30">
        <v>-136.62179409712462</v>
      </c>
      <c r="C191" s="30">
        <v>0</v>
      </c>
      <c r="D191" s="30">
        <f t="shared" si="2"/>
        <v>-136.62179409712462</v>
      </c>
    </row>
    <row r="192" spans="1:4" x14ac:dyDescent="0.25">
      <c r="A192" s="5" t="s">
        <v>254</v>
      </c>
      <c r="B192" s="30">
        <v>-136.62179409712462</v>
      </c>
      <c r="C192" s="30">
        <v>0</v>
      </c>
      <c r="D192" s="30">
        <f t="shared" si="2"/>
        <v>-136.62179409712462</v>
      </c>
    </row>
    <row r="193" spans="1:4" x14ac:dyDescent="0.25">
      <c r="A193" s="5" t="s">
        <v>71</v>
      </c>
      <c r="B193" s="30">
        <v>-136.62179409712462</v>
      </c>
      <c r="C193" s="30">
        <v>-0.67176116565926403</v>
      </c>
      <c r="D193" s="30">
        <f t="shared" si="2"/>
        <v>-137.29355526278388</v>
      </c>
    </row>
    <row r="194" spans="1:4" x14ac:dyDescent="0.25">
      <c r="A194" s="5" t="s">
        <v>6</v>
      </c>
      <c r="B194" s="30">
        <v>-136.62179409712462</v>
      </c>
      <c r="C194" s="30">
        <v>0</v>
      </c>
      <c r="D194" s="30">
        <f t="shared" si="2"/>
        <v>-136.62179409712462</v>
      </c>
    </row>
    <row r="195" spans="1:4" x14ac:dyDescent="0.25">
      <c r="A195" s="5" t="s">
        <v>190</v>
      </c>
      <c r="B195" s="30">
        <v>-136.62179409712462</v>
      </c>
      <c r="C195" s="30">
        <v>0</v>
      </c>
      <c r="D195" s="30">
        <f t="shared" si="2"/>
        <v>-136.62179409712462</v>
      </c>
    </row>
    <row r="196" spans="1:4" x14ac:dyDescent="0.25">
      <c r="A196" s="5" t="s">
        <v>191</v>
      </c>
      <c r="B196" s="30">
        <v>-136.62179409712462</v>
      </c>
      <c r="C196" s="30">
        <v>0</v>
      </c>
      <c r="D196" s="30">
        <f t="shared" si="2"/>
        <v>-136.62179409712462</v>
      </c>
    </row>
    <row r="197" spans="1:4" x14ac:dyDescent="0.25">
      <c r="A197" s="5" t="s">
        <v>255</v>
      </c>
      <c r="B197" s="30">
        <v>-136.62179409712462</v>
      </c>
      <c r="C197" s="30">
        <v>0</v>
      </c>
      <c r="D197" s="30">
        <f t="shared" si="2"/>
        <v>-136.62179409712462</v>
      </c>
    </row>
    <row r="198" spans="1:4" x14ac:dyDescent="0.25">
      <c r="A198" s="5" t="s">
        <v>230</v>
      </c>
      <c r="B198" s="30">
        <v>-136.62179409712462</v>
      </c>
      <c r="C198" s="30">
        <v>0</v>
      </c>
      <c r="D198" s="30">
        <f t="shared" si="2"/>
        <v>-136.62179409712462</v>
      </c>
    </row>
    <row r="199" spans="1:4" x14ac:dyDescent="0.25">
      <c r="A199" s="5" t="s">
        <v>218</v>
      </c>
      <c r="B199" s="30">
        <v>-101.16550144580636</v>
      </c>
      <c r="C199" s="30">
        <v>0</v>
      </c>
      <c r="D199" s="30">
        <f t="shared" si="2"/>
        <v>-101.16550144580636</v>
      </c>
    </row>
    <row r="200" spans="1:4" x14ac:dyDescent="0.25">
      <c r="A200" s="5" t="s">
        <v>236</v>
      </c>
      <c r="B200" s="30">
        <v>-136.62179409712462</v>
      </c>
      <c r="C200" s="30">
        <v>0</v>
      </c>
      <c r="D200" s="30">
        <f t="shared" si="2"/>
        <v>-136.62179409712462</v>
      </c>
    </row>
    <row r="201" spans="1:4" x14ac:dyDescent="0.25">
      <c r="A201" s="5" t="s">
        <v>147</v>
      </c>
      <c r="B201" s="30">
        <v>-136.62179409712462</v>
      </c>
      <c r="C201" s="30">
        <v>0</v>
      </c>
      <c r="D201" s="30">
        <f t="shared" si="2"/>
        <v>-136.62179409712462</v>
      </c>
    </row>
    <row r="202" spans="1:4" x14ac:dyDescent="0.25">
      <c r="A202" s="5" t="s">
        <v>215</v>
      </c>
      <c r="B202" s="30">
        <v>-136.62179409712462</v>
      </c>
      <c r="C202" s="30">
        <v>0</v>
      </c>
      <c r="D202" s="30">
        <f t="shared" si="2"/>
        <v>-136.62179409712462</v>
      </c>
    </row>
    <row r="203" spans="1:4" x14ac:dyDescent="0.25">
      <c r="A203" s="5" t="s">
        <v>31</v>
      </c>
      <c r="B203" s="30">
        <v>-136.62179409712462</v>
      </c>
      <c r="C203" s="30">
        <v>-0.18657483598752556</v>
      </c>
      <c r="D203" s="30">
        <f t="shared" si="2"/>
        <v>-136.80836893311215</v>
      </c>
    </row>
    <row r="204" spans="1:4" x14ac:dyDescent="0.25">
      <c r="A204" s="5" t="s">
        <v>82</v>
      </c>
      <c r="B204" s="30">
        <v>-47.317219274299269</v>
      </c>
      <c r="C204" s="30">
        <v>-3.6072054708999066</v>
      </c>
      <c r="D204" s="30">
        <f t="shared" si="2"/>
        <v>-50.924424745199175</v>
      </c>
    </row>
    <row r="205" spans="1:4" x14ac:dyDescent="0.25">
      <c r="A205" s="5" t="s">
        <v>166</v>
      </c>
      <c r="B205" s="30">
        <v>-136.62179409712462</v>
      </c>
      <c r="C205" s="30">
        <v>0</v>
      </c>
      <c r="D205" s="30">
        <f t="shared" si="2"/>
        <v>-136.62179409712462</v>
      </c>
    </row>
    <row r="206" spans="1:4" x14ac:dyDescent="0.25">
      <c r="A206" s="5" t="s">
        <v>256</v>
      </c>
      <c r="B206" s="30">
        <v>-136.62179409712462</v>
      </c>
      <c r="C206" s="30">
        <v>0</v>
      </c>
      <c r="D206" s="30">
        <f t="shared" ref="D206:D257" si="3">SUM(B206:C206)</f>
        <v>-136.62179409712462</v>
      </c>
    </row>
    <row r="207" spans="1:4" x14ac:dyDescent="0.25">
      <c r="A207" s="5" t="s">
        <v>229</v>
      </c>
      <c r="B207" s="30">
        <v>-136.62179409712462</v>
      </c>
      <c r="C207" s="30">
        <v>0</v>
      </c>
      <c r="D207" s="30">
        <f t="shared" si="3"/>
        <v>-136.62179409712462</v>
      </c>
    </row>
    <row r="208" spans="1:4" x14ac:dyDescent="0.25">
      <c r="A208" s="5" t="s">
        <v>257</v>
      </c>
      <c r="B208" s="30">
        <v>-101.16550144580636</v>
      </c>
      <c r="C208" s="30">
        <v>0</v>
      </c>
      <c r="D208" s="30">
        <f t="shared" si="3"/>
        <v>-101.16550144580636</v>
      </c>
    </row>
    <row r="209" spans="1:4" x14ac:dyDescent="0.25">
      <c r="A209" s="5" t="s">
        <v>100</v>
      </c>
      <c r="B209" s="30">
        <v>-47.317219274299269</v>
      </c>
      <c r="C209" s="30">
        <v>-26.445493243862071</v>
      </c>
      <c r="D209" s="30">
        <f t="shared" si="3"/>
        <v>-73.762712518161337</v>
      </c>
    </row>
    <row r="210" spans="1:4" x14ac:dyDescent="0.25">
      <c r="A210" s="5" t="s">
        <v>109</v>
      </c>
      <c r="B210" s="30">
        <v>-136.62179409712462</v>
      </c>
      <c r="C210" s="30">
        <v>-95.380861027972429</v>
      </c>
      <c r="D210" s="30">
        <f t="shared" si="3"/>
        <v>-232.00265512509705</v>
      </c>
    </row>
    <row r="211" spans="1:4" x14ac:dyDescent="0.25">
      <c r="A211" s="5" t="s">
        <v>258</v>
      </c>
      <c r="B211" s="30">
        <v>-101.16550144580636</v>
      </c>
      <c r="C211" s="30">
        <v>0</v>
      </c>
      <c r="D211" s="30">
        <f t="shared" si="3"/>
        <v>-101.16550144580636</v>
      </c>
    </row>
    <row r="212" spans="1:4" x14ac:dyDescent="0.25">
      <c r="A212" s="5" t="s">
        <v>216</v>
      </c>
      <c r="B212" s="30">
        <v>-136.62179409712462</v>
      </c>
      <c r="C212" s="30">
        <v>0</v>
      </c>
      <c r="D212" s="30">
        <f t="shared" si="3"/>
        <v>-136.62179409712462</v>
      </c>
    </row>
    <row r="213" spans="1:4" x14ac:dyDescent="0.25">
      <c r="A213" s="5" t="s">
        <v>174</v>
      </c>
      <c r="B213" s="30">
        <v>-136.62179409712462</v>
      </c>
      <c r="C213" s="30">
        <v>0</v>
      </c>
      <c r="D213" s="30">
        <f t="shared" si="3"/>
        <v>-136.62179409712462</v>
      </c>
    </row>
    <row r="214" spans="1:4" x14ac:dyDescent="0.25">
      <c r="A214" s="5" t="s">
        <v>361</v>
      </c>
      <c r="B214" s="30">
        <v>-114.53063991019305</v>
      </c>
      <c r="C214" s="30">
        <v>0</v>
      </c>
      <c r="D214" s="30">
        <f t="shared" si="3"/>
        <v>-114.53063991019305</v>
      </c>
    </row>
    <row r="215" spans="1:4" x14ac:dyDescent="0.25">
      <c r="A215" s="5" t="s">
        <v>177</v>
      </c>
      <c r="B215" s="30">
        <v>-136.62179409712462</v>
      </c>
      <c r="C215" s="30">
        <v>0</v>
      </c>
      <c r="D215" s="30">
        <f t="shared" si="3"/>
        <v>-136.62179409712462</v>
      </c>
    </row>
    <row r="216" spans="1:4" x14ac:dyDescent="0.25">
      <c r="A216" s="5" t="s">
        <v>148</v>
      </c>
      <c r="B216" s="30">
        <v>-136.62179409712462</v>
      </c>
      <c r="C216" s="30">
        <v>0</v>
      </c>
      <c r="D216" s="30">
        <f t="shared" si="3"/>
        <v>-136.62179409712462</v>
      </c>
    </row>
    <row r="217" spans="1:4" x14ac:dyDescent="0.25">
      <c r="A217" s="5" t="s">
        <v>60</v>
      </c>
      <c r="B217" s="30">
        <v>-8.7777723445024307</v>
      </c>
      <c r="C217" s="30">
        <v>-1.6033674610463828</v>
      </c>
      <c r="D217" s="30">
        <f t="shared" si="3"/>
        <v>-10.381139805548813</v>
      </c>
    </row>
    <row r="218" spans="1:4" x14ac:dyDescent="0.25">
      <c r="A218" s="5" t="s">
        <v>232</v>
      </c>
      <c r="B218" s="30">
        <v>-136.62179409712462</v>
      </c>
      <c r="C218" s="30">
        <v>0</v>
      </c>
      <c r="D218" s="30">
        <f t="shared" si="3"/>
        <v>-136.62179409712462</v>
      </c>
    </row>
    <row r="219" spans="1:4" x14ac:dyDescent="0.25">
      <c r="A219" s="5" t="s">
        <v>15</v>
      </c>
      <c r="B219" s="30">
        <v>-8.7777723445024307</v>
      </c>
      <c r="C219" s="30">
        <v>-0.35122833013326515</v>
      </c>
      <c r="D219" s="30">
        <f t="shared" si="3"/>
        <v>-9.1290006746356962</v>
      </c>
    </row>
    <row r="220" spans="1:4" x14ac:dyDescent="0.25">
      <c r="A220" s="5" t="s">
        <v>260</v>
      </c>
      <c r="B220" s="30">
        <v>-132.23730536769571</v>
      </c>
      <c r="C220" s="30">
        <v>0</v>
      </c>
      <c r="D220" s="30">
        <f t="shared" si="3"/>
        <v>-132.23730536769571</v>
      </c>
    </row>
    <row r="221" spans="1:4" x14ac:dyDescent="0.25">
      <c r="A221" s="5" t="s">
        <v>182</v>
      </c>
      <c r="B221" s="30">
        <v>-136.62179409712462</v>
      </c>
      <c r="C221" s="30">
        <v>0</v>
      </c>
      <c r="D221" s="30">
        <f t="shared" si="3"/>
        <v>-136.62179409712462</v>
      </c>
    </row>
    <row r="222" spans="1:4" x14ac:dyDescent="0.25">
      <c r="A222" s="5" t="s">
        <v>105</v>
      </c>
      <c r="B222" s="30">
        <v>-136.62179409712462</v>
      </c>
      <c r="C222" s="30">
        <v>-95.195565756900208</v>
      </c>
      <c r="D222" s="30">
        <f t="shared" si="3"/>
        <v>-231.81735985402483</v>
      </c>
    </row>
    <row r="223" spans="1:4" x14ac:dyDescent="0.25">
      <c r="A223" s="5" t="s">
        <v>269</v>
      </c>
      <c r="B223" s="30">
        <v>-67.285135550274106</v>
      </c>
      <c r="C223" s="30">
        <v>0</v>
      </c>
      <c r="D223" s="30">
        <f t="shared" si="3"/>
        <v>-67.285135550274106</v>
      </c>
    </row>
    <row r="224" spans="1:4" x14ac:dyDescent="0.25">
      <c r="A224" s="5" t="s">
        <v>217</v>
      </c>
      <c r="B224" s="30">
        <v>-136.62179409712462</v>
      </c>
      <c r="C224" s="30">
        <v>0</v>
      </c>
      <c r="D224" s="30">
        <f t="shared" si="3"/>
        <v>-136.62179409712462</v>
      </c>
    </row>
    <row r="225" spans="1:4" x14ac:dyDescent="0.25">
      <c r="A225" s="5" t="s">
        <v>261</v>
      </c>
      <c r="B225" s="30">
        <v>-136.62179409712462</v>
      </c>
      <c r="C225" s="30">
        <v>0</v>
      </c>
      <c r="D225" s="30">
        <f t="shared" si="3"/>
        <v>-136.62179409712462</v>
      </c>
    </row>
    <row r="226" spans="1:4" x14ac:dyDescent="0.25">
      <c r="A226" s="5" t="s">
        <v>262</v>
      </c>
      <c r="B226" s="30">
        <v>-136.62179409712462</v>
      </c>
      <c r="C226" s="30">
        <v>0</v>
      </c>
      <c r="D226" s="30">
        <f t="shared" si="3"/>
        <v>-136.62179409712462</v>
      </c>
    </row>
    <row r="227" spans="1:4" x14ac:dyDescent="0.25">
      <c r="A227" s="5" t="s">
        <v>130</v>
      </c>
      <c r="B227" s="30">
        <v>-136.62179409712462</v>
      </c>
      <c r="C227" s="30">
        <v>-444.24599278796137</v>
      </c>
      <c r="D227" s="30">
        <f t="shared" si="3"/>
        <v>-580.86778688508593</v>
      </c>
    </row>
    <row r="228" spans="1:4" x14ac:dyDescent="0.25">
      <c r="A228" s="5" t="s">
        <v>228</v>
      </c>
      <c r="B228" s="30">
        <v>-136.62179409712462</v>
      </c>
      <c r="C228" s="30">
        <v>0</v>
      </c>
      <c r="D228" s="30">
        <f t="shared" si="3"/>
        <v>-136.62179409712462</v>
      </c>
    </row>
    <row r="229" spans="1:4" x14ac:dyDescent="0.25">
      <c r="A229" s="5" t="s">
        <v>263</v>
      </c>
      <c r="B229" s="30">
        <v>-136.62179409712462</v>
      </c>
      <c r="C229" s="30">
        <v>0</v>
      </c>
      <c r="D229" s="30">
        <f t="shared" si="3"/>
        <v>-136.62179409712462</v>
      </c>
    </row>
    <row r="230" spans="1:4" x14ac:dyDescent="0.25">
      <c r="A230" s="5" t="s">
        <v>237</v>
      </c>
      <c r="B230" s="30">
        <v>-101.16550144580636</v>
      </c>
      <c r="C230" s="30">
        <v>0</v>
      </c>
      <c r="D230" s="30">
        <f t="shared" si="3"/>
        <v>-101.16550144580636</v>
      </c>
    </row>
    <row r="231" spans="1:4" x14ac:dyDescent="0.25">
      <c r="A231" s="5" t="s">
        <v>76</v>
      </c>
      <c r="B231" s="30">
        <v>-105.82458248007094</v>
      </c>
      <c r="C231" s="30">
        <v>-0.46983004431313896</v>
      </c>
      <c r="D231" s="30">
        <f t="shared" si="3"/>
        <v>-106.29441252438409</v>
      </c>
    </row>
    <row r="232" spans="1:4" x14ac:dyDescent="0.25">
      <c r="A232" s="5" t="s">
        <v>265</v>
      </c>
      <c r="B232" s="30">
        <v>-136.62179409712462</v>
      </c>
      <c r="C232" s="30">
        <v>0</v>
      </c>
      <c r="D232" s="30">
        <f t="shared" si="3"/>
        <v>-136.62179409712462</v>
      </c>
    </row>
    <row r="233" spans="1:4" x14ac:dyDescent="0.25">
      <c r="A233" s="5" t="s">
        <v>318</v>
      </c>
      <c r="B233" s="30">
        <v>-76.826919431730346</v>
      </c>
      <c r="C233" s="30">
        <v>0</v>
      </c>
      <c r="D233" s="30">
        <f t="shared" si="3"/>
        <v>-76.826919431730346</v>
      </c>
    </row>
    <row r="234" spans="1:4" x14ac:dyDescent="0.25">
      <c r="A234" s="5" t="s">
        <v>234</v>
      </c>
      <c r="B234" s="30">
        <v>-136.62179409712462</v>
      </c>
      <c r="C234" s="30">
        <v>0</v>
      </c>
      <c r="D234" s="30">
        <f t="shared" si="3"/>
        <v>-136.62179409712462</v>
      </c>
    </row>
    <row r="235" spans="1:4" x14ac:dyDescent="0.25">
      <c r="A235" s="5" t="s">
        <v>5</v>
      </c>
      <c r="B235" s="30">
        <v>-101.16550144580636</v>
      </c>
      <c r="C235" s="30">
        <v>0</v>
      </c>
      <c r="D235" s="30">
        <f t="shared" si="3"/>
        <v>-101.16550144580636</v>
      </c>
    </row>
    <row r="236" spans="1:4" x14ac:dyDescent="0.25">
      <c r="A236" s="5" t="s">
        <v>266</v>
      </c>
      <c r="B236" s="30">
        <v>-131.80955057776168</v>
      </c>
      <c r="C236" s="30">
        <v>0</v>
      </c>
      <c r="D236" s="30">
        <f t="shared" si="3"/>
        <v>-131.80955057776168</v>
      </c>
    </row>
    <row r="237" spans="1:4" x14ac:dyDescent="0.25">
      <c r="A237" s="5" t="s">
        <v>106</v>
      </c>
      <c r="B237" s="30">
        <v>-101.16550144580636</v>
      </c>
      <c r="C237" s="30">
        <v>-95.195565756900208</v>
      </c>
      <c r="D237" s="30">
        <f t="shared" si="3"/>
        <v>-196.36106720270658</v>
      </c>
    </row>
    <row r="238" spans="1:4" x14ac:dyDescent="0.25">
      <c r="A238" s="5" t="s">
        <v>107</v>
      </c>
      <c r="B238" s="30">
        <v>-101.16550144580636</v>
      </c>
      <c r="C238" s="30">
        <v>-95.195565756900208</v>
      </c>
      <c r="D238" s="30">
        <f t="shared" si="3"/>
        <v>-196.36106720270658</v>
      </c>
    </row>
    <row r="239" spans="1:4" x14ac:dyDescent="0.25">
      <c r="A239" s="5" t="s">
        <v>126</v>
      </c>
      <c r="B239" s="30">
        <v>-136.62179409712462</v>
      </c>
      <c r="C239" s="30">
        <v>-124.03284993116243</v>
      </c>
      <c r="D239" s="30">
        <f t="shared" si="3"/>
        <v>-260.65464402828707</v>
      </c>
    </row>
    <row r="240" spans="1:4" x14ac:dyDescent="0.25">
      <c r="A240" s="5" t="s">
        <v>194</v>
      </c>
      <c r="B240" s="30">
        <v>-136.62179409712462</v>
      </c>
      <c r="C240" s="30">
        <v>0</v>
      </c>
      <c r="D240" s="30">
        <f t="shared" si="3"/>
        <v>-136.62179409712462</v>
      </c>
    </row>
    <row r="241" spans="1:4" x14ac:dyDescent="0.25">
      <c r="A241" s="5" t="s">
        <v>233</v>
      </c>
      <c r="B241" s="30">
        <v>-47.317219274299269</v>
      </c>
      <c r="C241" s="30">
        <v>0</v>
      </c>
      <c r="D241" s="30">
        <f t="shared" si="3"/>
        <v>-47.317219274299269</v>
      </c>
    </row>
    <row r="242" spans="1:4" x14ac:dyDescent="0.25">
      <c r="A242" s="5" t="s">
        <v>108</v>
      </c>
      <c r="B242" s="30">
        <v>-136.62179409712462</v>
      </c>
      <c r="C242" s="30">
        <v>-95.195565756900208</v>
      </c>
      <c r="D242" s="30">
        <f t="shared" si="3"/>
        <v>-231.81735985402483</v>
      </c>
    </row>
    <row r="243" spans="1:4" x14ac:dyDescent="0.25">
      <c r="A243" s="5" t="s">
        <v>79</v>
      </c>
      <c r="B243" s="30">
        <v>-136.62179409712462</v>
      </c>
      <c r="C243" s="30">
        <v>0</v>
      </c>
      <c r="D243" s="30">
        <f t="shared" si="3"/>
        <v>-136.62179409712462</v>
      </c>
    </row>
    <row r="244" spans="1:4" x14ac:dyDescent="0.25">
      <c r="A244" s="5" t="s">
        <v>196</v>
      </c>
      <c r="B244" s="30">
        <v>-136.62179409712462</v>
      </c>
      <c r="C244" s="30">
        <v>0</v>
      </c>
      <c r="D244" s="30">
        <f t="shared" si="3"/>
        <v>-136.62179409712462</v>
      </c>
    </row>
    <row r="245" spans="1:4" x14ac:dyDescent="0.25">
      <c r="A245" s="5" t="s">
        <v>226</v>
      </c>
      <c r="B245" s="30">
        <v>-101.16550144580636</v>
      </c>
      <c r="C245" s="30">
        <v>0</v>
      </c>
      <c r="D245" s="30">
        <f t="shared" si="3"/>
        <v>-101.16550144580636</v>
      </c>
    </row>
    <row r="246" spans="1:4" x14ac:dyDescent="0.25">
      <c r="A246" s="5" t="s">
        <v>197</v>
      </c>
      <c r="B246" s="30">
        <v>-136.62179409712462</v>
      </c>
      <c r="C246" s="30">
        <v>0</v>
      </c>
      <c r="D246" s="30">
        <f t="shared" si="3"/>
        <v>-136.62179409712462</v>
      </c>
    </row>
    <row r="247" spans="1:4" x14ac:dyDescent="0.25">
      <c r="A247" s="5" t="s">
        <v>89</v>
      </c>
      <c r="B247" s="30">
        <v>-11.860926622981019</v>
      </c>
      <c r="C247" s="30">
        <v>-8.2768780211102175</v>
      </c>
      <c r="D247" s="30">
        <f t="shared" si="3"/>
        <v>-20.137804644091236</v>
      </c>
    </row>
    <row r="248" spans="1:4" x14ac:dyDescent="0.25">
      <c r="A248" s="5" t="s">
        <v>144</v>
      </c>
      <c r="B248" s="30">
        <v>-101.16550144580636</v>
      </c>
      <c r="C248" s="30">
        <v>0</v>
      </c>
      <c r="D248" s="30">
        <f t="shared" si="3"/>
        <v>-101.16550144580636</v>
      </c>
    </row>
    <row r="249" spans="1:4" x14ac:dyDescent="0.25">
      <c r="A249" s="5" t="s">
        <v>87</v>
      </c>
      <c r="B249" s="30">
        <v>-47.317219274299269</v>
      </c>
      <c r="C249" s="30">
        <v>-7.3996414630560459</v>
      </c>
      <c r="D249" s="30">
        <f t="shared" si="3"/>
        <v>-54.716860737355319</v>
      </c>
    </row>
    <row r="250" spans="1:4" x14ac:dyDescent="0.25">
      <c r="A250" s="5" t="s">
        <v>90</v>
      </c>
      <c r="B250" s="30">
        <v>-47.317219274299269</v>
      </c>
      <c r="C250" s="30">
        <v>-10.610517452053546</v>
      </c>
      <c r="D250" s="30">
        <f t="shared" si="3"/>
        <v>-57.927736726352819</v>
      </c>
    </row>
    <row r="251" spans="1:4" x14ac:dyDescent="0.25">
      <c r="A251" s="5" t="s">
        <v>9</v>
      </c>
      <c r="B251" s="30">
        <v>-98.082347167327768</v>
      </c>
      <c r="C251" s="30">
        <v>0</v>
      </c>
      <c r="D251" s="30">
        <f t="shared" si="3"/>
        <v>-98.082347167327768</v>
      </c>
    </row>
    <row r="252" spans="1:4" x14ac:dyDescent="0.25">
      <c r="A252" s="5" t="s">
        <v>181</v>
      </c>
      <c r="B252" s="30">
        <v>-136.62179409712462</v>
      </c>
      <c r="C252" s="30">
        <v>0</v>
      </c>
      <c r="D252" s="30">
        <f t="shared" si="3"/>
        <v>-136.62179409712462</v>
      </c>
    </row>
    <row r="253" spans="1:4" x14ac:dyDescent="0.25">
      <c r="A253" s="5" t="s">
        <v>362</v>
      </c>
      <c r="B253" s="30">
        <v>-136.62179409712462</v>
      </c>
      <c r="C253" s="30">
        <v>0</v>
      </c>
      <c r="D253" s="30">
        <f t="shared" si="3"/>
        <v>-136.62179409712462</v>
      </c>
    </row>
    <row r="254" spans="1:4" x14ac:dyDescent="0.25">
      <c r="A254" s="5" t="s">
        <v>231</v>
      </c>
      <c r="B254" s="30">
        <v>-136.62179409712462</v>
      </c>
      <c r="C254" s="30">
        <v>0</v>
      </c>
      <c r="D254" s="30">
        <f t="shared" si="3"/>
        <v>-136.62179409712462</v>
      </c>
    </row>
    <row r="255" spans="1:4" x14ac:dyDescent="0.25">
      <c r="A255" s="5" t="s">
        <v>156</v>
      </c>
      <c r="B255" s="30">
        <v>-101.16550144580636</v>
      </c>
      <c r="C255" s="30">
        <v>0</v>
      </c>
      <c r="D255" s="30">
        <f t="shared" si="3"/>
        <v>-101.16550144580636</v>
      </c>
    </row>
    <row r="256" spans="1:4" x14ac:dyDescent="0.25">
      <c r="A256" s="5" t="s">
        <v>387</v>
      </c>
      <c r="B256" s="30">
        <v>-93.270103647964859</v>
      </c>
      <c r="C256" s="30">
        <v>0</v>
      </c>
      <c r="D256" s="30">
        <f t="shared" si="3"/>
        <v>-93.270103647964859</v>
      </c>
    </row>
    <row r="257" spans="1:4" x14ac:dyDescent="0.25">
      <c r="A257" s="5" t="s">
        <v>4</v>
      </c>
      <c r="B257" s="30">
        <v>-78.114430891352939</v>
      </c>
      <c r="C257" s="30">
        <v>-0.20497768655470489</v>
      </c>
      <c r="D257" s="30">
        <f t="shared" si="3"/>
        <v>-78.319408577907637</v>
      </c>
    </row>
    <row r="258" spans="1:4" x14ac:dyDescent="0.25">
      <c r="A258" s="5" t="s">
        <v>221</v>
      </c>
      <c r="B258" s="30">
        <v>-136.62179409712462</v>
      </c>
      <c r="C258" s="30">
        <v>0</v>
      </c>
      <c r="D258" s="30">
        <f t="shared" ref="D258:D321" si="4">SUM(B258:C258)</f>
        <v>-136.62179409712462</v>
      </c>
    </row>
    <row r="259" spans="1:4" x14ac:dyDescent="0.25">
      <c r="A259" s="5" t="s">
        <v>224</v>
      </c>
      <c r="B259" s="30">
        <v>-136.62179409712462</v>
      </c>
      <c r="C259" s="30">
        <v>0</v>
      </c>
      <c r="D259" s="30">
        <f t="shared" si="4"/>
        <v>-136.62179409712462</v>
      </c>
    </row>
    <row r="260" spans="1:4" x14ac:dyDescent="0.25">
      <c r="A260" s="5" t="s">
        <v>225</v>
      </c>
      <c r="B260" s="30">
        <v>-136.62179409712462</v>
      </c>
      <c r="C260" s="30">
        <v>0</v>
      </c>
      <c r="D260" s="30">
        <f t="shared" si="4"/>
        <v>-136.62179409712462</v>
      </c>
    </row>
    <row r="261" spans="1:4" x14ac:dyDescent="0.25">
      <c r="A261" s="5" t="s">
        <v>219</v>
      </c>
      <c r="B261" s="30">
        <v>-136.62179409712462</v>
      </c>
      <c r="C261" s="30">
        <v>0</v>
      </c>
      <c r="D261" s="30">
        <f t="shared" si="4"/>
        <v>-136.62179409712462</v>
      </c>
    </row>
    <row r="262" spans="1:4" x14ac:dyDescent="0.25">
      <c r="A262" s="5" t="s">
        <v>192</v>
      </c>
      <c r="B262" s="30">
        <v>-136.62179409712462</v>
      </c>
      <c r="C262" s="30">
        <v>0</v>
      </c>
      <c r="D262" s="30">
        <f t="shared" si="4"/>
        <v>-136.62179409712462</v>
      </c>
    </row>
    <row r="263" spans="1:4" x14ac:dyDescent="0.25">
      <c r="A263" s="5" t="s">
        <v>220</v>
      </c>
      <c r="B263" s="30">
        <v>-136.62179409712462</v>
      </c>
      <c r="C263" s="30">
        <v>0</v>
      </c>
      <c r="D263" s="30">
        <f t="shared" si="4"/>
        <v>-136.62179409712462</v>
      </c>
    </row>
    <row r="264" spans="1:4" x14ac:dyDescent="0.25">
      <c r="A264" s="5" t="s">
        <v>14</v>
      </c>
      <c r="B264" s="30">
        <v>-101.16550144580636</v>
      </c>
      <c r="C264" s="30">
        <v>0</v>
      </c>
      <c r="D264" s="30">
        <f t="shared" si="4"/>
        <v>-101.16550144580636</v>
      </c>
    </row>
    <row r="265" spans="1:4" x14ac:dyDescent="0.25">
      <c r="A265" s="5" t="s">
        <v>93</v>
      </c>
      <c r="B265" s="30">
        <v>-101.16550144580636</v>
      </c>
      <c r="C265" s="30">
        <v>0</v>
      </c>
      <c r="D265" s="30">
        <f t="shared" si="4"/>
        <v>-101.16550144580636</v>
      </c>
    </row>
    <row r="266" spans="1:4" x14ac:dyDescent="0.25">
      <c r="A266" s="5" t="s">
        <v>49</v>
      </c>
      <c r="B266" s="30">
        <v>-101.16550144580636</v>
      </c>
      <c r="C266" s="30">
        <v>0</v>
      </c>
      <c r="D266" s="30">
        <f t="shared" si="4"/>
        <v>-101.16550144580636</v>
      </c>
    </row>
    <row r="267" spans="1:4" x14ac:dyDescent="0.25">
      <c r="A267" s="5" t="s">
        <v>204</v>
      </c>
      <c r="B267" s="30">
        <v>-101.16550144580636</v>
      </c>
      <c r="C267" s="30">
        <v>0</v>
      </c>
      <c r="D267" s="30">
        <f t="shared" si="4"/>
        <v>-101.16550144580636</v>
      </c>
    </row>
    <row r="268" spans="1:4" x14ac:dyDescent="0.25">
      <c r="A268" s="5" t="s">
        <v>80</v>
      </c>
      <c r="B268" s="30">
        <v>-47.317219274299269</v>
      </c>
      <c r="C268" s="30">
        <v>-1.8860511753659832</v>
      </c>
      <c r="D268" s="30">
        <f t="shared" si="4"/>
        <v>-49.203270449665254</v>
      </c>
    </row>
    <row r="269" spans="1:4" x14ac:dyDescent="0.25">
      <c r="A269" s="5" t="s">
        <v>270</v>
      </c>
      <c r="B269" s="30">
        <v>-136.62179409712462</v>
      </c>
      <c r="C269" s="30">
        <v>0</v>
      </c>
      <c r="D269" s="30">
        <f t="shared" si="4"/>
        <v>-136.62179409712462</v>
      </c>
    </row>
    <row r="270" spans="1:4" x14ac:dyDescent="0.25">
      <c r="A270" s="5" t="s">
        <v>77</v>
      </c>
      <c r="B270" s="30">
        <v>-101.16550144580636</v>
      </c>
      <c r="C270" s="30">
        <v>0</v>
      </c>
      <c r="D270" s="30">
        <f t="shared" si="4"/>
        <v>-101.16550144580636</v>
      </c>
    </row>
    <row r="271" spans="1:4" x14ac:dyDescent="0.25">
      <c r="A271" s="5" t="s">
        <v>143</v>
      </c>
      <c r="B271" s="30">
        <v>-136.62179409712462</v>
      </c>
      <c r="C271" s="30">
        <v>0</v>
      </c>
      <c r="D271" s="30">
        <f t="shared" si="4"/>
        <v>-136.62179409712462</v>
      </c>
    </row>
    <row r="272" spans="1:4" x14ac:dyDescent="0.25">
      <c r="A272" s="5" t="s">
        <v>170</v>
      </c>
      <c r="B272" s="30">
        <v>-136.62179409712462</v>
      </c>
      <c r="C272" s="30">
        <v>0</v>
      </c>
      <c r="D272" s="30">
        <f t="shared" si="4"/>
        <v>-136.62179409712462</v>
      </c>
    </row>
    <row r="273" spans="1:4" x14ac:dyDescent="0.25">
      <c r="A273" s="5" t="s">
        <v>172</v>
      </c>
      <c r="B273" s="30">
        <v>-136.62179409712462</v>
      </c>
      <c r="C273" s="30">
        <v>0</v>
      </c>
      <c r="D273" s="30">
        <f t="shared" si="4"/>
        <v>-136.62179409712462</v>
      </c>
    </row>
    <row r="274" spans="1:4" x14ac:dyDescent="0.25">
      <c r="A274" s="5" t="s">
        <v>222</v>
      </c>
      <c r="B274" s="30">
        <v>-101.16550144580636</v>
      </c>
      <c r="C274" s="30">
        <v>0</v>
      </c>
      <c r="D274" s="30">
        <f t="shared" si="4"/>
        <v>-101.16550144580636</v>
      </c>
    </row>
    <row r="275" spans="1:4" x14ac:dyDescent="0.25">
      <c r="A275" s="5" t="s">
        <v>223</v>
      </c>
      <c r="B275" s="30">
        <v>-101.16550144580636</v>
      </c>
      <c r="C275" s="30">
        <v>0</v>
      </c>
      <c r="D275" s="30">
        <f t="shared" si="4"/>
        <v>-101.16550144580636</v>
      </c>
    </row>
    <row r="276" spans="1:4" x14ac:dyDescent="0.25">
      <c r="A276" s="5" t="s">
        <v>7</v>
      </c>
      <c r="B276" s="30">
        <v>-101.16550144580636</v>
      </c>
      <c r="C276" s="30">
        <v>0</v>
      </c>
      <c r="D276" s="30">
        <f t="shared" si="4"/>
        <v>-101.16550144580636</v>
      </c>
    </row>
    <row r="277" spans="1:4" x14ac:dyDescent="0.25">
      <c r="A277" s="5" t="s">
        <v>11</v>
      </c>
      <c r="B277" s="30">
        <v>-101.16550144580636</v>
      </c>
      <c r="C277" s="30">
        <v>0</v>
      </c>
      <c r="D277" s="30">
        <f t="shared" si="4"/>
        <v>-101.16550144580636</v>
      </c>
    </row>
    <row r="278" spans="1:4" x14ac:dyDescent="0.25">
      <c r="A278" s="5" t="s">
        <v>16</v>
      </c>
      <c r="B278" s="30">
        <v>-136.62179409712462</v>
      </c>
      <c r="C278" s="30">
        <v>0</v>
      </c>
      <c r="D278" s="30">
        <f t="shared" si="4"/>
        <v>-136.62179409712462</v>
      </c>
    </row>
    <row r="279" spans="1:4" x14ac:dyDescent="0.25">
      <c r="A279" s="5" t="s">
        <v>193</v>
      </c>
      <c r="B279" s="30">
        <v>-101.16550144580636</v>
      </c>
      <c r="C279" s="30">
        <v>0</v>
      </c>
      <c r="D279" s="30">
        <f t="shared" si="4"/>
        <v>-101.16550144580636</v>
      </c>
    </row>
    <row r="280" spans="1:4" x14ac:dyDescent="0.25">
      <c r="A280" s="5" t="s">
        <v>56</v>
      </c>
      <c r="B280" s="30">
        <v>-47.317219274299269</v>
      </c>
      <c r="C280" s="30">
        <v>-1.011093608903664</v>
      </c>
      <c r="D280" s="30">
        <f t="shared" si="4"/>
        <v>-48.328312883202933</v>
      </c>
    </row>
    <row r="281" spans="1:4" x14ac:dyDescent="0.25">
      <c r="A281" s="5" t="s">
        <v>119</v>
      </c>
      <c r="B281" s="30">
        <v>-101.16550144580636</v>
      </c>
      <c r="C281" s="30">
        <v>-128.52796527632017</v>
      </c>
      <c r="D281" s="30">
        <f t="shared" si="4"/>
        <v>-229.69346672212652</v>
      </c>
    </row>
    <row r="282" spans="1:4" x14ac:dyDescent="0.25">
      <c r="A282" s="5" t="s">
        <v>70</v>
      </c>
      <c r="B282" s="30">
        <v>-47.317219274299269</v>
      </c>
      <c r="C282" s="30">
        <v>-2.1931692867136441</v>
      </c>
      <c r="D282" s="30">
        <f t="shared" si="4"/>
        <v>-49.510388561012917</v>
      </c>
    </row>
    <row r="283" spans="1:4" x14ac:dyDescent="0.25">
      <c r="A283" s="5" t="s">
        <v>55</v>
      </c>
      <c r="B283" s="30">
        <v>-11.860926622981019</v>
      </c>
      <c r="C283" s="30">
        <v>-0.82539733040490681</v>
      </c>
      <c r="D283" s="30">
        <f t="shared" si="4"/>
        <v>-12.686323953385926</v>
      </c>
    </row>
    <row r="284" spans="1:4" x14ac:dyDescent="0.25">
      <c r="A284" s="5" t="s">
        <v>122</v>
      </c>
      <c r="B284" s="30">
        <v>-101.16550144580636</v>
      </c>
      <c r="C284" s="30">
        <v>-171.37062305980209</v>
      </c>
      <c r="D284" s="30">
        <f t="shared" si="4"/>
        <v>-272.53612450560843</v>
      </c>
    </row>
    <row r="285" spans="1:4" x14ac:dyDescent="0.25">
      <c r="A285" s="5" t="s">
        <v>61</v>
      </c>
      <c r="B285" s="30">
        <v>-47.317219274299269</v>
      </c>
      <c r="C285" s="30">
        <v>-1.4722885897504758</v>
      </c>
      <c r="D285" s="30">
        <f t="shared" si="4"/>
        <v>-48.789507864049746</v>
      </c>
    </row>
    <row r="286" spans="1:4" x14ac:dyDescent="0.25">
      <c r="A286" s="5" t="s">
        <v>363</v>
      </c>
      <c r="B286" s="30">
        <v>-98.082347167327768</v>
      </c>
      <c r="C286" s="30">
        <v>0</v>
      </c>
      <c r="D286" s="30">
        <f t="shared" si="4"/>
        <v>-98.082347167327768</v>
      </c>
    </row>
    <row r="287" spans="1:4" x14ac:dyDescent="0.25">
      <c r="A287" s="5" t="s">
        <v>52</v>
      </c>
      <c r="B287" s="30">
        <v>-110.14615118076415</v>
      </c>
      <c r="C287" s="30">
        <v>-0.63367570760656622</v>
      </c>
      <c r="D287" s="30">
        <f t="shared" si="4"/>
        <v>-110.77982688837072</v>
      </c>
    </row>
    <row r="288" spans="1:4" x14ac:dyDescent="0.25">
      <c r="A288" s="5" t="s">
        <v>205</v>
      </c>
      <c r="B288" s="30">
        <v>-11.860926622981019</v>
      </c>
      <c r="C288" s="30">
        <v>-17.952579401643838</v>
      </c>
      <c r="D288" s="30">
        <f t="shared" si="4"/>
        <v>-29.813506024624857</v>
      </c>
    </row>
    <row r="289" spans="1:4" x14ac:dyDescent="0.25">
      <c r="A289" s="5" t="s">
        <v>279</v>
      </c>
      <c r="B289" s="30">
        <v>-8.7777723445024307</v>
      </c>
      <c r="C289" s="30">
        <v>-0.58735380227179768</v>
      </c>
      <c r="D289" s="30">
        <f t="shared" si="4"/>
        <v>-9.3651261467742284</v>
      </c>
    </row>
    <row r="290" spans="1:4" x14ac:dyDescent="0.25">
      <c r="A290" s="5" t="s">
        <v>164</v>
      </c>
      <c r="B290" s="30">
        <v>-136.62179409712462</v>
      </c>
      <c r="C290" s="30">
        <v>0</v>
      </c>
      <c r="D290" s="30">
        <f t="shared" si="4"/>
        <v>-136.62179409712462</v>
      </c>
    </row>
    <row r="291" spans="1:4" x14ac:dyDescent="0.25">
      <c r="A291" s="5" t="s">
        <v>165</v>
      </c>
      <c r="B291" s="30">
        <v>-136.62179409712462</v>
      </c>
      <c r="C291" s="30">
        <v>0</v>
      </c>
      <c r="D291" s="30">
        <f t="shared" si="4"/>
        <v>-136.62179409712462</v>
      </c>
    </row>
    <row r="292" spans="1:4" x14ac:dyDescent="0.25">
      <c r="A292" s="5" t="s">
        <v>163</v>
      </c>
      <c r="B292" s="30">
        <v>-136.62179409712462</v>
      </c>
      <c r="C292" s="30">
        <v>0</v>
      </c>
      <c r="D292" s="30">
        <f t="shared" si="4"/>
        <v>-136.62179409712462</v>
      </c>
    </row>
    <row r="293" spans="1:4" x14ac:dyDescent="0.25">
      <c r="A293" s="5" t="s">
        <v>167</v>
      </c>
      <c r="B293" s="30">
        <v>-101.16550144580636</v>
      </c>
      <c r="C293" s="30">
        <v>0</v>
      </c>
      <c r="D293" s="30">
        <f t="shared" si="4"/>
        <v>-101.16550144580636</v>
      </c>
    </row>
    <row r="294" spans="1:4" x14ac:dyDescent="0.25">
      <c r="A294" s="5" t="s">
        <v>168</v>
      </c>
      <c r="B294" s="30">
        <v>-101.16550144580636</v>
      </c>
      <c r="C294" s="30">
        <v>0</v>
      </c>
      <c r="D294" s="30">
        <f t="shared" si="4"/>
        <v>-101.16550144580636</v>
      </c>
    </row>
    <row r="295" spans="1:4" x14ac:dyDescent="0.25">
      <c r="A295" s="5" t="s">
        <v>173</v>
      </c>
      <c r="B295" s="30">
        <v>-136.62179409712462</v>
      </c>
      <c r="C295" s="30">
        <v>0</v>
      </c>
      <c r="D295" s="30">
        <f t="shared" si="4"/>
        <v>-136.62179409712462</v>
      </c>
    </row>
    <row r="296" spans="1:4" x14ac:dyDescent="0.25">
      <c r="A296" s="5" t="s">
        <v>62</v>
      </c>
      <c r="B296" s="30">
        <v>-136.62179409712462</v>
      </c>
      <c r="C296" s="30">
        <v>-1.8152118630062462</v>
      </c>
      <c r="D296" s="30">
        <f t="shared" si="4"/>
        <v>-138.43700596013088</v>
      </c>
    </row>
    <row r="297" spans="1:4" x14ac:dyDescent="0.25">
      <c r="A297" s="5" t="s">
        <v>151</v>
      </c>
      <c r="B297" s="30">
        <v>-136.62179409712462</v>
      </c>
      <c r="C297" s="30">
        <v>0</v>
      </c>
      <c r="D297" s="30">
        <f t="shared" si="4"/>
        <v>-136.62179409712462</v>
      </c>
    </row>
    <row r="298" spans="1:4" x14ac:dyDescent="0.25">
      <c r="A298" s="5" t="s">
        <v>179</v>
      </c>
      <c r="B298" s="30">
        <v>-101.16550144580636</v>
      </c>
      <c r="C298" s="30">
        <v>0</v>
      </c>
      <c r="D298" s="30">
        <f t="shared" si="4"/>
        <v>-101.16550144580636</v>
      </c>
    </row>
    <row r="299" spans="1:4" x14ac:dyDescent="0.25">
      <c r="A299" s="5" t="s">
        <v>180</v>
      </c>
      <c r="B299" s="30">
        <v>-136.62179409712462</v>
      </c>
      <c r="C299" s="30">
        <v>0</v>
      </c>
      <c r="D299" s="30">
        <f t="shared" si="4"/>
        <v>-136.62179409712462</v>
      </c>
    </row>
    <row r="300" spans="1:4" x14ac:dyDescent="0.25">
      <c r="A300" s="5" t="s">
        <v>101</v>
      </c>
      <c r="B300" s="30">
        <v>-136.62179409712462</v>
      </c>
      <c r="C300" s="30">
        <v>-27.083584761625644</v>
      </c>
      <c r="D300" s="30">
        <f t="shared" si="4"/>
        <v>-163.70537885875027</v>
      </c>
    </row>
    <row r="301" spans="1:4" x14ac:dyDescent="0.25">
      <c r="A301" s="5" t="s">
        <v>152</v>
      </c>
      <c r="B301" s="30">
        <v>-101.16550144580636</v>
      </c>
      <c r="C301" s="30">
        <v>0</v>
      </c>
      <c r="D301" s="30">
        <f t="shared" si="4"/>
        <v>-101.16550144580636</v>
      </c>
    </row>
    <row r="302" spans="1:4" x14ac:dyDescent="0.25">
      <c r="A302" s="5" t="s">
        <v>68</v>
      </c>
      <c r="B302" s="30">
        <v>-11.860926622981019</v>
      </c>
      <c r="C302" s="30">
        <v>-0.95402103366710556</v>
      </c>
      <c r="D302" s="30">
        <f t="shared" si="4"/>
        <v>-12.814947656648124</v>
      </c>
    </row>
    <row r="303" spans="1:4" x14ac:dyDescent="0.25">
      <c r="A303" s="5" t="s">
        <v>91</v>
      </c>
      <c r="B303" s="30">
        <v>-136.62179409712462</v>
      </c>
      <c r="C303" s="30">
        <v>-10.095180657269628</v>
      </c>
      <c r="D303" s="30">
        <f t="shared" si="4"/>
        <v>-146.71697475439424</v>
      </c>
    </row>
    <row r="304" spans="1:4" x14ac:dyDescent="0.25">
      <c r="A304" s="5" t="s">
        <v>185</v>
      </c>
      <c r="B304" s="30">
        <v>-101.16550144580636</v>
      </c>
      <c r="C304" s="30">
        <v>0</v>
      </c>
      <c r="D304" s="30">
        <f t="shared" si="4"/>
        <v>-101.16550144580636</v>
      </c>
    </row>
    <row r="305" spans="1:4" x14ac:dyDescent="0.25">
      <c r="A305" s="5" t="s">
        <v>10</v>
      </c>
      <c r="B305" s="30">
        <v>-101.16550144580636</v>
      </c>
      <c r="C305" s="30">
        <v>0</v>
      </c>
      <c r="D305" s="30">
        <f t="shared" si="4"/>
        <v>-101.16550144580636</v>
      </c>
    </row>
    <row r="306" spans="1:4" x14ac:dyDescent="0.25">
      <c r="A306" s="5" t="s">
        <v>267</v>
      </c>
      <c r="B306" s="30">
        <v>-101.16550144580636</v>
      </c>
      <c r="C306" s="30">
        <v>0</v>
      </c>
      <c r="D306" s="30">
        <f t="shared" si="4"/>
        <v>-101.16550144580636</v>
      </c>
    </row>
    <row r="307" spans="1:4" x14ac:dyDescent="0.25">
      <c r="A307" s="5" t="s">
        <v>158</v>
      </c>
      <c r="B307" s="30">
        <v>-101.16550144580636</v>
      </c>
      <c r="C307" s="30">
        <v>0</v>
      </c>
      <c r="D307" s="30">
        <f t="shared" si="4"/>
        <v>-101.16550144580636</v>
      </c>
    </row>
    <row r="308" spans="1:4" x14ac:dyDescent="0.25">
      <c r="A308" s="5" t="s">
        <v>162</v>
      </c>
      <c r="B308" s="30">
        <v>-136.62179409712462</v>
      </c>
      <c r="C308" s="30">
        <v>0</v>
      </c>
      <c r="D308" s="30">
        <f t="shared" si="4"/>
        <v>-136.62179409712462</v>
      </c>
    </row>
    <row r="309" spans="1:4" x14ac:dyDescent="0.25">
      <c r="A309" s="5" t="s">
        <v>199</v>
      </c>
      <c r="B309" s="30">
        <v>-136.62179409712462</v>
      </c>
      <c r="C309" s="30">
        <v>0</v>
      </c>
      <c r="D309" s="30">
        <f t="shared" si="4"/>
        <v>-136.62179409712462</v>
      </c>
    </row>
    <row r="310" spans="1:4" x14ac:dyDescent="0.25">
      <c r="A310" s="5" t="s">
        <v>214</v>
      </c>
      <c r="B310" s="30">
        <v>-136.62179409712462</v>
      </c>
      <c r="C310" s="30">
        <v>0</v>
      </c>
      <c r="D310" s="30">
        <f t="shared" si="4"/>
        <v>-136.62179409712462</v>
      </c>
    </row>
    <row r="311" spans="1:4" x14ac:dyDescent="0.25">
      <c r="A311" s="5" t="s">
        <v>206</v>
      </c>
      <c r="B311" s="30">
        <v>-136.62179409712462</v>
      </c>
      <c r="C311" s="30">
        <v>0</v>
      </c>
      <c r="D311" s="30">
        <f t="shared" si="4"/>
        <v>-136.62179409712462</v>
      </c>
    </row>
    <row r="312" spans="1:4" x14ac:dyDescent="0.25">
      <c r="A312" s="5" t="s">
        <v>207</v>
      </c>
      <c r="B312" s="30">
        <v>-8.7777723445024307</v>
      </c>
      <c r="C312" s="30">
        <v>-28.279599407865597</v>
      </c>
      <c r="D312" s="30">
        <f t="shared" si="4"/>
        <v>-37.057371752368027</v>
      </c>
    </row>
    <row r="313" spans="1:4" x14ac:dyDescent="0.25">
      <c r="A313" s="5" t="s">
        <v>208</v>
      </c>
      <c r="B313" s="30">
        <v>-47.317219274299269</v>
      </c>
      <c r="C313" s="30">
        <v>-5.4417316004737479</v>
      </c>
      <c r="D313" s="30">
        <f t="shared" si="4"/>
        <v>-52.758950874773021</v>
      </c>
    </row>
    <row r="314" spans="1:4" x14ac:dyDescent="0.25">
      <c r="A314" s="5" t="s">
        <v>280</v>
      </c>
      <c r="B314" s="30">
        <v>-71.606704250967312</v>
      </c>
      <c r="C314" s="30">
        <v>0</v>
      </c>
      <c r="D314" s="30">
        <f t="shared" si="4"/>
        <v>-71.606704250967312</v>
      </c>
    </row>
    <row r="315" spans="1:4" x14ac:dyDescent="0.25">
      <c r="A315" s="5" t="s">
        <v>124</v>
      </c>
      <c r="B315" s="30">
        <v>-136.62179409712462</v>
      </c>
      <c r="C315" s="30">
        <v>-184.88130172511111</v>
      </c>
      <c r="D315" s="30">
        <f t="shared" si="4"/>
        <v>-321.50309582223576</v>
      </c>
    </row>
    <row r="316" spans="1:4" x14ac:dyDescent="0.25">
      <c r="A316" s="5" t="s">
        <v>132</v>
      </c>
      <c r="B316" s="30">
        <v>-136.62179409712462</v>
      </c>
      <c r="C316" s="30">
        <v>-616.27102196053738</v>
      </c>
      <c r="D316" s="30">
        <f t="shared" si="4"/>
        <v>-752.892816057662</v>
      </c>
    </row>
    <row r="317" spans="1:4" x14ac:dyDescent="0.25">
      <c r="A317" s="5" t="s">
        <v>272</v>
      </c>
      <c r="B317" s="30">
        <v>-136.62179409712462</v>
      </c>
      <c r="C317" s="30">
        <v>0</v>
      </c>
      <c r="D317" s="30">
        <f t="shared" si="4"/>
        <v>-136.62179409712462</v>
      </c>
    </row>
    <row r="318" spans="1:4" x14ac:dyDescent="0.25">
      <c r="A318" s="5" t="s">
        <v>128</v>
      </c>
      <c r="B318" s="30">
        <v>-136.62179409712462</v>
      </c>
      <c r="C318" s="30">
        <v>-246.50840455846833</v>
      </c>
      <c r="D318" s="30">
        <f t="shared" si="4"/>
        <v>-383.13019865559295</v>
      </c>
    </row>
    <row r="319" spans="1:4" x14ac:dyDescent="0.25">
      <c r="A319" s="5" t="s">
        <v>275</v>
      </c>
      <c r="B319" s="30">
        <v>-2.6780173655169417</v>
      </c>
      <c r="C319" s="30">
        <v>-1.2762809167704548E-2</v>
      </c>
      <c r="D319" s="30">
        <f t="shared" si="4"/>
        <v>-2.690780174684646</v>
      </c>
    </row>
    <row r="320" spans="1:4" x14ac:dyDescent="0.25">
      <c r="A320" s="5" t="s">
        <v>274</v>
      </c>
      <c r="B320" s="30">
        <v>-2.6780173655169417</v>
      </c>
      <c r="C320" s="30">
        <v>-8.2314518694960065E-2</v>
      </c>
      <c r="D320" s="30">
        <f t="shared" si="4"/>
        <v>-2.7603318842119018</v>
      </c>
    </row>
    <row r="321" spans="1:4" x14ac:dyDescent="0.25">
      <c r="A321" s="5" t="s">
        <v>278</v>
      </c>
      <c r="B321" s="30">
        <v>-41.217464295313782</v>
      </c>
      <c r="C321" s="30">
        <v>-3.625959013657095E-2</v>
      </c>
      <c r="D321" s="30">
        <f t="shared" si="4"/>
        <v>-41.253723885450356</v>
      </c>
    </row>
    <row r="322" spans="1:4" x14ac:dyDescent="0.25">
      <c r="A322" s="5" t="s">
        <v>118</v>
      </c>
      <c r="B322" s="30">
        <v>-2.6780173655169417</v>
      </c>
      <c r="C322" s="30">
        <v>-98.877590835480191</v>
      </c>
      <c r="D322" s="30">
        <f t="shared" ref="D322:D385" si="5">SUM(B322:C322)</f>
        <v>-101.55560820099713</v>
      </c>
    </row>
    <row r="323" spans="1:4" x14ac:dyDescent="0.25">
      <c r="A323" s="5" t="s">
        <v>281</v>
      </c>
      <c r="B323" s="30">
        <v>-6.1409032180476997</v>
      </c>
      <c r="C323" s="30">
        <v>-0.62833819772771426</v>
      </c>
      <c r="D323" s="30">
        <f t="shared" si="5"/>
        <v>-6.7692414157754142</v>
      </c>
    </row>
    <row r="324" spans="1:4" x14ac:dyDescent="0.25">
      <c r="A324" s="5" t="s">
        <v>129</v>
      </c>
      <c r="B324" s="30">
        <v>-136.62179409712462</v>
      </c>
      <c r="C324" s="30">
        <v>-329.48798107124168</v>
      </c>
      <c r="D324" s="30">
        <f t="shared" si="5"/>
        <v>-466.1097751683663</v>
      </c>
    </row>
    <row r="325" spans="1:4" x14ac:dyDescent="0.25">
      <c r="A325" s="5" t="s">
        <v>282</v>
      </c>
      <c r="B325" s="30">
        <v>-3.1057721554509485</v>
      </c>
      <c r="C325" s="30">
        <v>-4.6135231273406775E-2</v>
      </c>
      <c r="D325" s="30">
        <f t="shared" si="5"/>
        <v>-3.1519073867243552</v>
      </c>
    </row>
    <row r="326" spans="1:4" x14ac:dyDescent="0.25">
      <c r="A326" s="5" t="s">
        <v>277</v>
      </c>
      <c r="B326" s="30">
        <v>-2.6780173655169417</v>
      </c>
      <c r="C326" s="30">
        <v>-4.1895115452503254E-2</v>
      </c>
      <c r="D326" s="30">
        <f t="shared" si="5"/>
        <v>-2.719912480969445</v>
      </c>
    </row>
    <row r="327" spans="1:4" x14ac:dyDescent="0.25">
      <c r="A327" s="5" t="s">
        <v>283</v>
      </c>
      <c r="B327" s="30">
        <v>-3.1057721554509485</v>
      </c>
      <c r="C327" s="30">
        <v>-3.176975483332356E-2</v>
      </c>
      <c r="D327" s="30">
        <f t="shared" si="5"/>
        <v>-3.1375419102842721</v>
      </c>
    </row>
    <row r="328" spans="1:4" x14ac:dyDescent="0.25">
      <c r="A328" s="5" t="s">
        <v>284</v>
      </c>
      <c r="B328" s="30">
        <v>-2.6780173655169417</v>
      </c>
      <c r="C328" s="30">
        <v>-0.41145393373161943</v>
      </c>
      <c r="D328" s="30">
        <f t="shared" si="5"/>
        <v>-3.0894712992485611</v>
      </c>
    </row>
    <row r="329" spans="1:4" x14ac:dyDescent="0.25">
      <c r="A329" s="5" t="s">
        <v>96</v>
      </c>
      <c r="B329" s="30">
        <v>-136.62179409712462</v>
      </c>
      <c r="C329" s="30">
        <v>-14.695545449101523</v>
      </c>
      <c r="D329" s="30">
        <f t="shared" si="5"/>
        <v>-151.31733954622615</v>
      </c>
    </row>
    <row r="330" spans="1:4" x14ac:dyDescent="0.25">
      <c r="A330" s="5" t="s">
        <v>169</v>
      </c>
      <c r="B330" s="30">
        <v>-136.62179409712462</v>
      </c>
      <c r="C330" s="30">
        <v>0</v>
      </c>
      <c r="D330" s="30">
        <f t="shared" si="5"/>
        <v>-136.62179409712462</v>
      </c>
    </row>
    <row r="331" spans="1:4" x14ac:dyDescent="0.25">
      <c r="A331" s="5" t="s">
        <v>72</v>
      </c>
      <c r="B331" s="30">
        <v>-136.62179409712462</v>
      </c>
      <c r="C331" s="30">
        <v>-1.8189708786026777</v>
      </c>
      <c r="D331" s="30">
        <f t="shared" si="5"/>
        <v>-138.44076497572729</v>
      </c>
    </row>
    <row r="332" spans="1:4" x14ac:dyDescent="0.25">
      <c r="A332" s="5" t="s">
        <v>171</v>
      </c>
      <c r="B332" s="30">
        <v>-136.62179409712462</v>
      </c>
      <c r="C332" s="30">
        <v>0</v>
      </c>
      <c r="D332" s="30">
        <f t="shared" si="5"/>
        <v>-136.62179409712462</v>
      </c>
    </row>
    <row r="333" spans="1:4" x14ac:dyDescent="0.25">
      <c r="A333" s="5" t="s">
        <v>145</v>
      </c>
      <c r="B333" s="30">
        <v>-136.62179409712462</v>
      </c>
      <c r="C333" s="30">
        <v>0</v>
      </c>
      <c r="D333" s="30">
        <f t="shared" si="5"/>
        <v>-136.62179409712462</v>
      </c>
    </row>
    <row r="334" spans="1:4" x14ac:dyDescent="0.25">
      <c r="A334" s="5" t="s">
        <v>146</v>
      </c>
      <c r="B334" s="30">
        <v>-136.62179409712462</v>
      </c>
      <c r="C334" s="30">
        <v>0</v>
      </c>
      <c r="D334" s="30">
        <f t="shared" si="5"/>
        <v>-136.62179409712462</v>
      </c>
    </row>
    <row r="335" spans="1:4" x14ac:dyDescent="0.25">
      <c r="A335" s="5" t="s">
        <v>176</v>
      </c>
      <c r="B335" s="30">
        <v>-136.62179409712462</v>
      </c>
      <c r="C335" s="30">
        <v>0</v>
      </c>
      <c r="D335" s="30">
        <f t="shared" si="5"/>
        <v>-136.62179409712462</v>
      </c>
    </row>
    <row r="336" spans="1:4" x14ac:dyDescent="0.25">
      <c r="A336" s="5" t="s">
        <v>149</v>
      </c>
      <c r="B336" s="30">
        <v>-136.62179409712462</v>
      </c>
      <c r="C336" s="30">
        <v>0</v>
      </c>
      <c r="D336" s="30">
        <f t="shared" si="5"/>
        <v>-136.62179409712462</v>
      </c>
    </row>
    <row r="337" spans="1:4" x14ac:dyDescent="0.25">
      <c r="A337" s="5" t="s">
        <v>150</v>
      </c>
      <c r="B337" s="30">
        <v>-136.62179409712462</v>
      </c>
      <c r="C337" s="30">
        <v>0</v>
      </c>
      <c r="D337" s="30">
        <f t="shared" si="5"/>
        <v>-136.62179409712462</v>
      </c>
    </row>
    <row r="338" spans="1:4" x14ac:dyDescent="0.25">
      <c r="A338" s="5" t="s">
        <v>153</v>
      </c>
      <c r="B338" s="30">
        <v>-101.16550144580637</v>
      </c>
      <c r="C338" s="30">
        <v>0</v>
      </c>
      <c r="D338" s="30">
        <f t="shared" si="5"/>
        <v>-101.16550144580637</v>
      </c>
    </row>
    <row r="339" spans="1:4" x14ac:dyDescent="0.25">
      <c r="A339" s="5" t="s">
        <v>73</v>
      </c>
      <c r="B339" s="30">
        <v>-101.16550144580637</v>
      </c>
      <c r="C339" s="30">
        <v>-1.8189708786026777</v>
      </c>
      <c r="D339" s="30">
        <f t="shared" si="5"/>
        <v>-102.98447232440905</v>
      </c>
    </row>
    <row r="340" spans="1:4" x14ac:dyDescent="0.25">
      <c r="A340" s="5" t="s">
        <v>154</v>
      </c>
      <c r="B340" s="30">
        <v>-101.16550144580637</v>
      </c>
      <c r="C340" s="30">
        <v>0</v>
      </c>
      <c r="D340" s="30">
        <f t="shared" si="5"/>
        <v>-101.16550144580637</v>
      </c>
    </row>
    <row r="341" spans="1:4" x14ac:dyDescent="0.25">
      <c r="A341" s="5" t="s">
        <v>155</v>
      </c>
      <c r="B341" s="30">
        <v>-101.16550144580637</v>
      </c>
      <c r="C341" s="30">
        <v>0</v>
      </c>
      <c r="D341" s="30">
        <f t="shared" si="5"/>
        <v>-101.16550144580637</v>
      </c>
    </row>
    <row r="342" spans="1:4" x14ac:dyDescent="0.25">
      <c r="A342" s="5" t="s">
        <v>12</v>
      </c>
      <c r="B342" s="30">
        <v>-136.62179409712462</v>
      </c>
      <c r="C342" s="30">
        <v>0</v>
      </c>
      <c r="D342" s="30">
        <f t="shared" si="5"/>
        <v>-136.62179409712462</v>
      </c>
    </row>
    <row r="343" spans="1:4" x14ac:dyDescent="0.25">
      <c r="A343" s="5" t="s">
        <v>184</v>
      </c>
      <c r="B343" s="30">
        <v>-136.62179409712462</v>
      </c>
      <c r="C343" s="30">
        <v>0</v>
      </c>
      <c r="D343" s="30">
        <f t="shared" si="5"/>
        <v>-136.62179409712462</v>
      </c>
    </row>
    <row r="344" spans="1:4" x14ac:dyDescent="0.25">
      <c r="A344" s="5" t="s">
        <v>17</v>
      </c>
      <c r="B344" s="30">
        <v>-136.62179409712462</v>
      </c>
      <c r="C344" s="30">
        <v>0</v>
      </c>
      <c r="D344" s="30">
        <f t="shared" si="5"/>
        <v>-136.62179409712462</v>
      </c>
    </row>
    <row r="345" spans="1:4" x14ac:dyDescent="0.25">
      <c r="A345" s="5" t="s">
        <v>186</v>
      </c>
      <c r="B345" s="30">
        <v>-136.62179409712462</v>
      </c>
      <c r="C345" s="30">
        <v>0</v>
      </c>
      <c r="D345" s="30">
        <f t="shared" si="5"/>
        <v>-136.62179409712462</v>
      </c>
    </row>
    <row r="346" spans="1:4" x14ac:dyDescent="0.25">
      <c r="A346" s="5" t="s">
        <v>19</v>
      </c>
      <c r="B346" s="30">
        <v>-136.62179409712462</v>
      </c>
      <c r="C346" s="30">
        <v>0</v>
      </c>
      <c r="D346" s="30">
        <f t="shared" si="5"/>
        <v>-136.62179409712462</v>
      </c>
    </row>
    <row r="347" spans="1:4" x14ac:dyDescent="0.25">
      <c r="A347" s="5" t="s">
        <v>8</v>
      </c>
      <c r="B347" s="30">
        <v>-101.16550144580637</v>
      </c>
      <c r="C347" s="30">
        <v>0</v>
      </c>
      <c r="D347" s="30">
        <f t="shared" si="5"/>
        <v>-101.16550144580637</v>
      </c>
    </row>
    <row r="348" spans="1:4" x14ac:dyDescent="0.25">
      <c r="A348" s="5" t="s">
        <v>159</v>
      </c>
      <c r="B348" s="30">
        <v>-101.16550144580637</v>
      </c>
      <c r="C348" s="30">
        <v>0</v>
      </c>
      <c r="D348" s="30">
        <f t="shared" si="5"/>
        <v>-101.16550144580637</v>
      </c>
    </row>
    <row r="349" spans="1:4" x14ac:dyDescent="0.25">
      <c r="A349" s="5" t="s">
        <v>198</v>
      </c>
      <c r="B349" s="30">
        <v>-136.62179409712462</v>
      </c>
      <c r="C349" s="30">
        <v>0</v>
      </c>
      <c r="D349" s="30">
        <f t="shared" si="5"/>
        <v>-136.62179409712462</v>
      </c>
    </row>
    <row r="350" spans="1:4" x14ac:dyDescent="0.25">
      <c r="A350" s="5" t="s">
        <v>195</v>
      </c>
      <c r="B350" s="30">
        <v>-136.62179409712462</v>
      </c>
      <c r="C350" s="30">
        <v>0</v>
      </c>
      <c r="D350" s="30">
        <f t="shared" si="5"/>
        <v>-136.62179409712462</v>
      </c>
    </row>
    <row r="351" spans="1:4" x14ac:dyDescent="0.25">
      <c r="A351" s="5" t="s">
        <v>57</v>
      </c>
      <c r="B351" s="30">
        <v>-11.860926622981019</v>
      </c>
      <c r="C351" s="30">
        <v>-0.78810281088283951</v>
      </c>
      <c r="D351" s="30">
        <f t="shared" si="5"/>
        <v>-12.649029433863859</v>
      </c>
    </row>
    <row r="352" spans="1:4" x14ac:dyDescent="0.25">
      <c r="A352" s="5" t="s">
        <v>98</v>
      </c>
      <c r="B352" s="30">
        <v>-47.317219274299269</v>
      </c>
      <c r="C352" s="30">
        <v>-24.553511325027792</v>
      </c>
      <c r="D352" s="30">
        <f t="shared" si="5"/>
        <v>-71.870730599327061</v>
      </c>
    </row>
    <row r="353" spans="1:4" x14ac:dyDescent="0.25">
      <c r="A353" s="5" t="s">
        <v>210</v>
      </c>
      <c r="B353" s="30">
        <v>-47.317219274299269</v>
      </c>
      <c r="C353" s="30">
        <v>-5.2070396203156202</v>
      </c>
      <c r="D353" s="30">
        <f t="shared" si="5"/>
        <v>-52.524258894614889</v>
      </c>
    </row>
    <row r="354" spans="1:4" x14ac:dyDescent="0.25">
      <c r="A354" s="5" t="s">
        <v>139</v>
      </c>
      <c r="B354" s="30">
        <v>-136.62179409712462</v>
      </c>
      <c r="C354" s="30">
        <v>-1200.6104706770896</v>
      </c>
      <c r="D354" s="30">
        <f t="shared" si="5"/>
        <v>-1337.2322647742142</v>
      </c>
    </row>
    <row r="355" spans="1:4" x14ac:dyDescent="0.25">
      <c r="A355" s="5" t="s">
        <v>94</v>
      </c>
      <c r="B355" s="30">
        <v>-101.16550144580637</v>
      </c>
      <c r="C355" s="30">
        <v>-5.0931516259200862</v>
      </c>
      <c r="D355" s="30">
        <f t="shared" si="5"/>
        <v>-106.25865307172646</v>
      </c>
    </row>
    <row r="356" spans="1:4" x14ac:dyDescent="0.25">
      <c r="A356" s="5" t="s">
        <v>141</v>
      </c>
      <c r="B356" s="30">
        <v>-136.62179409712462</v>
      </c>
      <c r="C356" s="30">
        <v>-1073.7305567044855</v>
      </c>
      <c r="D356" s="30">
        <f t="shared" si="5"/>
        <v>-1210.3523508016101</v>
      </c>
    </row>
    <row r="357" spans="1:4" x14ac:dyDescent="0.25">
      <c r="A357" s="5" t="s">
        <v>211</v>
      </c>
      <c r="B357" s="30">
        <v>-98.082347167327782</v>
      </c>
      <c r="C357" s="30">
        <v>0</v>
      </c>
      <c r="D357" s="30">
        <f t="shared" si="5"/>
        <v>-98.082347167327782</v>
      </c>
    </row>
    <row r="358" spans="1:4" x14ac:dyDescent="0.25">
      <c r="A358" s="5" t="s">
        <v>212</v>
      </c>
      <c r="B358" s="30">
        <v>-98.082347167327782</v>
      </c>
      <c r="C358" s="30">
        <v>0</v>
      </c>
      <c r="D358" s="30">
        <f t="shared" si="5"/>
        <v>-98.082347167327782</v>
      </c>
    </row>
    <row r="359" spans="1:4" x14ac:dyDescent="0.25">
      <c r="A359" s="5" t="s">
        <v>81</v>
      </c>
      <c r="B359" s="30">
        <v>-8.7777723445024307</v>
      </c>
      <c r="C359" s="30">
        <v>-5.5411262451576313</v>
      </c>
      <c r="D359" s="30">
        <f t="shared" si="5"/>
        <v>-14.318898589660062</v>
      </c>
    </row>
    <row r="360" spans="1:4" x14ac:dyDescent="0.25">
      <c r="A360" s="5" t="s">
        <v>99</v>
      </c>
      <c r="B360" s="30">
        <v>-8.7777723445024307</v>
      </c>
      <c r="C360" s="30">
        <v>-24.553511325027792</v>
      </c>
      <c r="D360" s="30">
        <f t="shared" si="5"/>
        <v>-33.331283669530222</v>
      </c>
    </row>
    <row r="361" spans="1:4" x14ac:dyDescent="0.25">
      <c r="A361" s="5" t="s">
        <v>213</v>
      </c>
      <c r="B361" s="30">
        <v>-8.7777723445024307</v>
      </c>
      <c r="C361" s="30">
        <v>-4.1551541422916785</v>
      </c>
      <c r="D361" s="30">
        <f t="shared" si="5"/>
        <v>-12.932926486794109</v>
      </c>
    </row>
    <row r="362" spans="1:4" x14ac:dyDescent="0.25">
      <c r="A362" s="5" t="s">
        <v>65</v>
      </c>
      <c r="B362" s="30">
        <v>-98.082347167327782</v>
      </c>
      <c r="C362" s="30">
        <v>0</v>
      </c>
      <c r="D362" s="30">
        <f t="shared" si="5"/>
        <v>-98.082347167327782</v>
      </c>
    </row>
    <row r="363" spans="1:4" x14ac:dyDescent="0.25">
      <c r="A363" s="5" t="s">
        <v>364</v>
      </c>
      <c r="B363" s="30">
        <v>-98.082347167327782</v>
      </c>
      <c r="C363" s="30">
        <v>0</v>
      </c>
      <c r="D363" s="30">
        <f t="shared" si="5"/>
        <v>-98.082347167327782</v>
      </c>
    </row>
    <row r="364" spans="1:4" x14ac:dyDescent="0.25">
      <c r="A364" s="5" t="s">
        <v>84</v>
      </c>
      <c r="B364" s="30">
        <v>-8.7777723445024307</v>
      </c>
      <c r="C364" s="30">
        <v>-3.4341723323278099</v>
      </c>
      <c r="D364" s="30">
        <f t="shared" si="5"/>
        <v>-12.211944676830241</v>
      </c>
    </row>
    <row r="365" spans="1:4" x14ac:dyDescent="0.25">
      <c r="A365" s="5" t="s">
        <v>83</v>
      </c>
      <c r="B365" s="30">
        <v>-8.7777723445024307</v>
      </c>
      <c r="C365" s="30">
        <v>-4.4176693973506218</v>
      </c>
      <c r="D365" s="30">
        <f t="shared" si="5"/>
        <v>-13.195441741853053</v>
      </c>
    </row>
    <row r="366" spans="1:4" x14ac:dyDescent="0.25">
      <c r="A366" s="5" t="s">
        <v>140</v>
      </c>
      <c r="B366" s="30">
        <v>-98.082347167327782</v>
      </c>
      <c r="C366" s="30">
        <v>-1421.4540690647418</v>
      </c>
      <c r="D366" s="30">
        <f t="shared" si="5"/>
        <v>-1519.5364162320695</v>
      </c>
    </row>
    <row r="367" spans="1:4" x14ac:dyDescent="0.25">
      <c r="A367" s="5" t="s">
        <v>13</v>
      </c>
      <c r="B367" s="30">
        <v>-98.082347167327782</v>
      </c>
      <c r="C367" s="30">
        <v>0</v>
      </c>
      <c r="D367" s="30">
        <f t="shared" si="5"/>
        <v>-98.082347167327782</v>
      </c>
    </row>
    <row r="368" spans="1:4" x14ac:dyDescent="0.25">
      <c r="A368" s="5" t="s">
        <v>88</v>
      </c>
      <c r="B368" s="30">
        <v>-98.082347167327782</v>
      </c>
      <c r="C368" s="30">
        <v>0</v>
      </c>
      <c r="D368" s="30">
        <f t="shared" si="5"/>
        <v>-98.082347167327782</v>
      </c>
    </row>
    <row r="369" spans="1:4" x14ac:dyDescent="0.25">
      <c r="A369" s="5" t="s">
        <v>67</v>
      </c>
      <c r="B369" s="30">
        <v>-8.7777723445024307</v>
      </c>
      <c r="C369" s="30">
        <v>-1.5425820873085125</v>
      </c>
      <c r="D369" s="30">
        <f t="shared" si="5"/>
        <v>-10.320354431810943</v>
      </c>
    </row>
    <row r="370" spans="1:4" x14ac:dyDescent="0.25">
      <c r="A370" s="5" t="s">
        <v>268</v>
      </c>
      <c r="B370" s="30">
        <v>-98.082347167327782</v>
      </c>
      <c r="C370" s="30">
        <v>0</v>
      </c>
      <c r="D370" s="30">
        <f t="shared" si="5"/>
        <v>-98.082347167327782</v>
      </c>
    </row>
    <row r="371" spans="1:4" x14ac:dyDescent="0.25">
      <c r="A371" s="5" t="s">
        <v>298</v>
      </c>
      <c r="B371" s="30">
        <v>-38.539446929796839</v>
      </c>
      <c r="C371" s="30">
        <v>0</v>
      </c>
      <c r="D371" s="30">
        <f t="shared" si="5"/>
        <v>-38.539446929796839</v>
      </c>
    </row>
    <row r="372" spans="1:4" x14ac:dyDescent="0.25">
      <c r="A372" s="5" t="s">
        <v>63</v>
      </c>
      <c r="B372" s="30">
        <v>-43.351690449159747</v>
      </c>
      <c r="C372" s="30">
        <v>-0.47885396549678838</v>
      </c>
      <c r="D372" s="30">
        <f t="shared" si="5"/>
        <v>-43.830544414656536</v>
      </c>
    </row>
    <row r="373" spans="1:4" x14ac:dyDescent="0.25">
      <c r="A373" s="5" t="s">
        <v>300</v>
      </c>
      <c r="B373" s="30">
        <v>-38.539446929796839</v>
      </c>
      <c r="C373" s="30">
        <v>0</v>
      </c>
      <c r="D373" s="30">
        <f t="shared" si="5"/>
        <v>-38.539446929796839</v>
      </c>
    </row>
    <row r="374" spans="1:4" x14ac:dyDescent="0.25">
      <c r="A374" s="5" t="s">
        <v>161</v>
      </c>
      <c r="B374" s="30">
        <v>-38.539446929796839</v>
      </c>
      <c r="C374" s="30">
        <v>0</v>
      </c>
      <c r="D374" s="30">
        <f t="shared" si="5"/>
        <v>-38.539446929796839</v>
      </c>
    </row>
    <row r="375" spans="1:4" x14ac:dyDescent="0.25">
      <c r="A375" s="5" t="s">
        <v>301</v>
      </c>
      <c r="B375" s="30">
        <v>-38.539446929796839</v>
      </c>
      <c r="C375" s="30">
        <v>0</v>
      </c>
      <c r="D375" s="30">
        <f t="shared" si="5"/>
        <v>-38.539446929796839</v>
      </c>
    </row>
    <row r="376" spans="1:4" x14ac:dyDescent="0.25">
      <c r="A376" s="5" t="s">
        <v>302</v>
      </c>
      <c r="B376" s="30">
        <v>-3.083154278478589</v>
      </c>
      <c r="C376" s="30">
        <v>0</v>
      </c>
      <c r="D376" s="30">
        <f t="shared" si="5"/>
        <v>-3.083154278478589</v>
      </c>
    </row>
    <row r="377" spans="1:4" x14ac:dyDescent="0.25">
      <c r="A377" s="5" t="s">
        <v>304</v>
      </c>
      <c r="B377" s="30">
        <v>-38.539446929796839</v>
      </c>
      <c r="C377" s="30">
        <v>0</v>
      </c>
      <c r="D377" s="30">
        <f t="shared" si="5"/>
        <v>-38.539446929796839</v>
      </c>
    </row>
    <row r="378" spans="1:4" x14ac:dyDescent="0.25">
      <c r="A378" s="5" t="s">
        <v>305</v>
      </c>
      <c r="B378" s="30">
        <v>-38.539446929796839</v>
      </c>
      <c r="C378" s="30">
        <v>0</v>
      </c>
      <c r="D378" s="30">
        <f t="shared" si="5"/>
        <v>-38.539446929796839</v>
      </c>
    </row>
    <row r="379" spans="1:4" x14ac:dyDescent="0.25">
      <c r="A379" s="5" t="s">
        <v>311</v>
      </c>
      <c r="B379" s="30">
        <v>-38.539446929796839</v>
      </c>
      <c r="C379" s="30">
        <v>0</v>
      </c>
      <c r="D379" s="30">
        <f t="shared" si="5"/>
        <v>-38.539446929796839</v>
      </c>
    </row>
    <row r="380" spans="1:4" x14ac:dyDescent="0.25">
      <c r="A380" s="5" t="s">
        <v>313</v>
      </c>
      <c r="B380" s="30">
        <v>-38.539446929796839</v>
      </c>
      <c r="C380" s="30">
        <v>0</v>
      </c>
      <c r="D380" s="30">
        <f t="shared" si="5"/>
        <v>-38.539446929796839</v>
      </c>
    </row>
    <row r="381" spans="1:4" x14ac:dyDescent="0.25">
      <c r="A381" s="5" t="s">
        <v>259</v>
      </c>
      <c r="B381" s="30">
        <v>-103.14656511455401</v>
      </c>
      <c r="C381" s="30">
        <v>0</v>
      </c>
      <c r="D381" s="30">
        <f t="shared" si="5"/>
        <v>-103.14656511455401</v>
      </c>
    </row>
    <row r="382" spans="1:4" x14ac:dyDescent="0.25">
      <c r="A382" s="5" t="s">
        <v>314</v>
      </c>
      <c r="B382" s="30">
        <v>-38.539446929796839</v>
      </c>
      <c r="C382" s="30">
        <v>0</v>
      </c>
      <c r="D382" s="30">
        <f t="shared" si="5"/>
        <v>-38.539446929796839</v>
      </c>
    </row>
    <row r="383" spans="1:4" x14ac:dyDescent="0.25">
      <c r="A383" s="5" t="s">
        <v>316</v>
      </c>
      <c r="B383" s="30">
        <v>-38.539446929796839</v>
      </c>
      <c r="C383" s="30">
        <v>0</v>
      </c>
      <c r="D383" s="30">
        <f t="shared" si="5"/>
        <v>-38.539446929796839</v>
      </c>
    </row>
    <row r="384" spans="1:4" x14ac:dyDescent="0.25">
      <c r="A384" s="5" t="s">
        <v>317</v>
      </c>
      <c r="B384" s="30">
        <v>-38.539446929796839</v>
      </c>
      <c r="C384" s="30">
        <v>0</v>
      </c>
      <c r="D384" s="30">
        <f t="shared" si="5"/>
        <v>-38.539446929796839</v>
      </c>
    </row>
    <row r="385" spans="1:4" x14ac:dyDescent="0.25">
      <c r="A385" s="5" t="s">
        <v>288</v>
      </c>
      <c r="B385" s="30">
        <v>-38.539446929796839</v>
      </c>
      <c r="C385" s="30">
        <v>0</v>
      </c>
      <c r="D385" s="30">
        <f t="shared" si="5"/>
        <v>-38.539446929796839</v>
      </c>
    </row>
    <row r="386" spans="1:4" x14ac:dyDescent="0.25">
      <c r="A386" s="5" t="s">
        <v>264</v>
      </c>
      <c r="B386" s="30">
        <v>-103.14656511455401</v>
      </c>
      <c r="C386" s="30">
        <v>0</v>
      </c>
      <c r="D386" s="30">
        <f t="shared" ref="D386:D449" si="6">SUM(B386:C386)</f>
        <v>-103.14656511455401</v>
      </c>
    </row>
    <row r="387" spans="1:4" x14ac:dyDescent="0.25">
      <c r="A387" s="5" t="s">
        <v>319</v>
      </c>
      <c r="B387" s="30">
        <v>-38.539446929796839</v>
      </c>
      <c r="C387" s="30">
        <v>0</v>
      </c>
      <c r="D387" s="30">
        <f t="shared" si="6"/>
        <v>-38.539446929796839</v>
      </c>
    </row>
    <row r="388" spans="1:4" x14ac:dyDescent="0.25">
      <c r="A388" s="5" t="s">
        <v>320</v>
      </c>
      <c r="B388" s="30">
        <v>-38.539446929796839</v>
      </c>
      <c r="C388" s="30">
        <v>0</v>
      </c>
      <c r="D388" s="30">
        <f t="shared" si="6"/>
        <v>-38.539446929796839</v>
      </c>
    </row>
    <row r="389" spans="1:4" x14ac:dyDescent="0.25">
      <c r="A389" s="5" t="s">
        <v>286</v>
      </c>
      <c r="B389" s="30">
        <v>-103.14656511455401</v>
      </c>
      <c r="C389" s="30">
        <v>0</v>
      </c>
      <c r="D389" s="30">
        <f t="shared" si="6"/>
        <v>-103.14656511455401</v>
      </c>
    </row>
    <row r="390" spans="1:4" x14ac:dyDescent="0.25">
      <c r="A390" s="5" t="s">
        <v>322</v>
      </c>
      <c r="B390" s="30">
        <v>-38.539446929796839</v>
      </c>
      <c r="C390" s="30">
        <v>0</v>
      </c>
      <c r="D390" s="30">
        <f t="shared" si="6"/>
        <v>-38.539446929796839</v>
      </c>
    </row>
    <row r="391" spans="1:4" x14ac:dyDescent="0.25">
      <c r="A391" s="5" t="s">
        <v>326</v>
      </c>
      <c r="B391" s="30">
        <v>-38.539446929796839</v>
      </c>
      <c r="C391" s="30">
        <v>0</v>
      </c>
      <c r="D391" s="30">
        <f t="shared" si="6"/>
        <v>-38.539446929796839</v>
      </c>
    </row>
    <row r="392" spans="1:4" x14ac:dyDescent="0.25">
      <c r="A392" s="5" t="s">
        <v>328</v>
      </c>
      <c r="B392" s="30">
        <v>-38.539446929796839</v>
      </c>
      <c r="C392" s="30">
        <v>0</v>
      </c>
      <c r="D392" s="30">
        <f t="shared" si="6"/>
        <v>-38.539446929796839</v>
      </c>
    </row>
    <row r="393" spans="1:4" x14ac:dyDescent="0.25">
      <c r="A393" s="5" t="s">
        <v>329</v>
      </c>
      <c r="B393" s="30">
        <v>-3.083154278478589</v>
      </c>
      <c r="C393" s="30">
        <v>0</v>
      </c>
      <c r="D393" s="30">
        <f t="shared" si="6"/>
        <v>-3.083154278478589</v>
      </c>
    </row>
    <row r="394" spans="1:4" x14ac:dyDescent="0.25">
      <c r="A394" s="5" t="s">
        <v>332</v>
      </c>
      <c r="B394" s="30">
        <v>-38.539446929796839</v>
      </c>
      <c r="C394" s="30">
        <v>0</v>
      </c>
      <c r="D394" s="30">
        <f t="shared" si="6"/>
        <v>-38.539446929796839</v>
      </c>
    </row>
    <row r="395" spans="1:4" x14ac:dyDescent="0.25">
      <c r="A395" s="5" t="s">
        <v>343</v>
      </c>
      <c r="B395" s="30">
        <v>-7.8953977978414978</v>
      </c>
      <c r="C395" s="30">
        <v>0</v>
      </c>
      <c r="D395" s="30">
        <f t="shared" si="6"/>
        <v>-7.8953977978414978</v>
      </c>
    </row>
    <row r="396" spans="1:4" x14ac:dyDescent="0.25">
      <c r="A396" s="5" t="s">
        <v>344</v>
      </c>
      <c r="B396" s="30">
        <v>-3.083154278478589</v>
      </c>
      <c r="C396" s="30">
        <v>0</v>
      </c>
      <c r="D396" s="30">
        <f t="shared" si="6"/>
        <v>-3.083154278478589</v>
      </c>
    </row>
    <row r="397" spans="1:4" x14ac:dyDescent="0.25">
      <c r="A397" s="5" t="s">
        <v>345</v>
      </c>
      <c r="B397" s="30">
        <v>-38.539446929796839</v>
      </c>
      <c r="C397" s="30">
        <v>0</v>
      </c>
      <c r="D397" s="30">
        <f t="shared" si="6"/>
        <v>-38.539446929796839</v>
      </c>
    </row>
    <row r="398" spans="1:4" x14ac:dyDescent="0.25">
      <c r="A398" s="5" t="s">
        <v>209</v>
      </c>
      <c r="B398" s="30">
        <v>-40.748561266317566</v>
      </c>
      <c r="C398" s="30">
        <v>-6.1135468965362563</v>
      </c>
      <c r="D398" s="30">
        <f t="shared" si="6"/>
        <v>-46.862108162853822</v>
      </c>
    </row>
    <row r="399" spans="1:4" x14ac:dyDescent="0.25">
      <c r="A399" s="5" t="s">
        <v>348</v>
      </c>
      <c r="B399" s="30">
        <v>-3.083154278478589</v>
      </c>
      <c r="C399" s="30">
        <v>0</v>
      </c>
      <c r="D399" s="30">
        <f t="shared" si="6"/>
        <v>-3.083154278478589</v>
      </c>
    </row>
    <row r="400" spans="1:4" x14ac:dyDescent="0.25">
      <c r="A400" s="5" t="s">
        <v>350</v>
      </c>
      <c r="B400" s="30">
        <v>-3.083154278478589</v>
      </c>
      <c r="C400" s="30">
        <v>0</v>
      </c>
      <c r="D400" s="30">
        <f t="shared" si="6"/>
        <v>-3.083154278478589</v>
      </c>
    </row>
    <row r="401" spans="1:4" x14ac:dyDescent="0.25">
      <c r="A401" s="5" t="s">
        <v>24</v>
      </c>
      <c r="B401" s="30">
        <v>0</v>
      </c>
      <c r="C401" s="30">
        <v>-0.18657483598752556</v>
      </c>
      <c r="D401" s="30">
        <f t="shared" si="6"/>
        <v>-0.18657483598752556</v>
      </c>
    </row>
    <row r="402" spans="1:4" x14ac:dyDescent="0.25">
      <c r="A402" s="5" t="s">
        <v>26</v>
      </c>
      <c r="B402" s="30">
        <v>0</v>
      </c>
      <c r="C402" s="30">
        <v>-0.18657483598752556</v>
      </c>
      <c r="D402" s="30">
        <f t="shared" si="6"/>
        <v>-0.18657483598752556</v>
      </c>
    </row>
    <row r="403" spans="1:4" x14ac:dyDescent="0.25">
      <c r="A403" s="5" t="s">
        <v>32</v>
      </c>
      <c r="B403" s="30">
        <v>0</v>
      </c>
      <c r="C403" s="30">
        <v>-0.18657483598752556</v>
      </c>
      <c r="D403" s="30">
        <f t="shared" si="6"/>
        <v>-0.18657483598752556</v>
      </c>
    </row>
    <row r="404" spans="1:4" x14ac:dyDescent="0.25">
      <c r="A404" s="5" t="s">
        <v>33</v>
      </c>
      <c r="B404" s="30">
        <v>0</v>
      </c>
      <c r="C404" s="30">
        <v>-0.18657483598752556</v>
      </c>
      <c r="D404" s="30">
        <f t="shared" si="6"/>
        <v>-0.18657483598752556</v>
      </c>
    </row>
    <row r="405" spans="1:4" x14ac:dyDescent="0.25">
      <c r="A405" s="5" t="s">
        <v>41</v>
      </c>
      <c r="B405" s="30">
        <v>0</v>
      </c>
      <c r="C405" s="30">
        <v>-0.18657483598752556</v>
      </c>
      <c r="D405" s="30">
        <f t="shared" si="6"/>
        <v>-0.18657483598752556</v>
      </c>
    </row>
    <row r="406" spans="1:4" x14ac:dyDescent="0.25">
      <c r="A406" s="5" t="s">
        <v>45</v>
      </c>
      <c r="B406" s="30">
        <v>0</v>
      </c>
      <c r="C406" s="30">
        <v>-0.18657483598752556</v>
      </c>
      <c r="D406" s="30">
        <f t="shared" si="6"/>
        <v>-0.18657483598752556</v>
      </c>
    </row>
    <row r="407" spans="1:4" x14ac:dyDescent="0.25">
      <c r="A407" s="5" t="s">
        <v>47</v>
      </c>
      <c r="B407" s="30">
        <v>0</v>
      </c>
      <c r="C407" s="30">
        <v>-0.18657483598752556</v>
      </c>
      <c r="D407" s="30">
        <f t="shared" si="6"/>
        <v>-0.18657483598752556</v>
      </c>
    </row>
    <row r="408" spans="1:4" x14ac:dyDescent="0.25">
      <c r="A408" s="5" t="s">
        <v>48</v>
      </c>
      <c r="B408" s="30">
        <v>0</v>
      </c>
      <c r="C408" s="30">
        <v>-0.18657483598752556</v>
      </c>
      <c r="D408" s="30">
        <f t="shared" si="6"/>
        <v>-0.18657483598752556</v>
      </c>
    </row>
    <row r="409" spans="1:4" x14ac:dyDescent="0.25">
      <c r="A409" s="5" t="s">
        <v>35</v>
      </c>
      <c r="B409" s="30">
        <v>0</v>
      </c>
      <c r="C409" s="30">
        <v>-0.18657483598752556</v>
      </c>
      <c r="D409" s="30">
        <f t="shared" si="6"/>
        <v>-0.18657483598752556</v>
      </c>
    </row>
    <row r="410" spans="1:4" x14ac:dyDescent="0.25">
      <c r="A410" s="5" t="s">
        <v>36</v>
      </c>
      <c r="B410" s="30">
        <v>0</v>
      </c>
      <c r="C410" s="30">
        <v>-0.18657483598752556</v>
      </c>
      <c r="D410" s="30">
        <f t="shared" si="6"/>
        <v>-0.18657483598752556</v>
      </c>
    </row>
    <row r="411" spans="1:4" x14ac:dyDescent="0.25">
      <c r="A411" s="5" t="s">
        <v>37</v>
      </c>
      <c r="B411" s="30">
        <v>0</v>
      </c>
      <c r="C411" s="30">
        <v>-0.18657483598752556</v>
      </c>
      <c r="D411" s="30">
        <f t="shared" si="6"/>
        <v>-0.18657483598752556</v>
      </c>
    </row>
    <row r="412" spans="1:4" x14ac:dyDescent="0.25">
      <c r="A412" s="5" t="s">
        <v>104</v>
      </c>
      <c r="B412" s="30">
        <v>0</v>
      </c>
      <c r="C412" s="30">
        <v>-95.195565756900208</v>
      </c>
      <c r="D412" s="30">
        <f t="shared" si="6"/>
        <v>-95.195565756900208</v>
      </c>
    </row>
    <row r="413" spans="1:4" x14ac:dyDescent="0.25">
      <c r="A413" s="5" t="s">
        <v>20</v>
      </c>
      <c r="B413" s="30">
        <v>0</v>
      </c>
      <c r="C413" s="30">
        <v>-0.18657483598752556</v>
      </c>
      <c r="D413" s="30">
        <f t="shared" si="6"/>
        <v>-0.18657483598752556</v>
      </c>
    </row>
    <row r="414" spans="1:4" x14ac:dyDescent="0.25">
      <c r="A414" s="5" t="s">
        <v>21</v>
      </c>
      <c r="B414" s="30">
        <v>0</v>
      </c>
      <c r="C414" s="30">
        <v>-0.18657483598752556</v>
      </c>
      <c r="D414" s="30">
        <f t="shared" si="6"/>
        <v>-0.18657483598752556</v>
      </c>
    </row>
    <row r="415" spans="1:4" x14ac:dyDescent="0.25">
      <c r="A415" s="5" t="s">
        <v>22</v>
      </c>
      <c r="B415" s="30">
        <v>0</v>
      </c>
      <c r="C415" s="30">
        <v>-0.18657483598752556</v>
      </c>
      <c r="D415" s="30">
        <f t="shared" si="6"/>
        <v>-0.18657483598752556</v>
      </c>
    </row>
    <row r="416" spans="1:4" x14ac:dyDescent="0.25">
      <c r="A416" s="5" t="s">
        <v>23</v>
      </c>
      <c r="B416" s="30">
        <v>0</v>
      </c>
      <c r="C416" s="30">
        <v>-0.18657483598752556</v>
      </c>
      <c r="D416" s="30">
        <f t="shared" si="6"/>
        <v>-0.18657483598752556</v>
      </c>
    </row>
    <row r="417" spans="1:4" x14ac:dyDescent="0.25">
      <c r="A417" s="5" t="s">
        <v>25</v>
      </c>
      <c r="B417" s="30">
        <v>0</v>
      </c>
      <c r="C417" s="30">
        <v>-0.18657483598752556</v>
      </c>
      <c r="D417" s="30">
        <f t="shared" si="6"/>
        <v>-0.18657483598752556</v>
      </c>
    </row>
    <row r="418" spans="1:4" x14ac:dyDescent="0.25">
      <c r="A418" s="5" t="s">
        <v>27</v>
      </c>
      <c r="B418" s="30">
        <v>0</v>
      </c>
      <c r="C418" s="30">
        <v>-0.18657483598752556</v>
      </c>
      <c r="D418" s="30">
        <f t="shared" si="6"/>
        <v>-0.18657483598752556</v>
      </c>
    </row>
    <row r="419" spans="1:4" x14ac:dyDescent="0.25">
      <c r="A419" s="5" t="s">
        <v>28</v>
      </c>
      <c r="B419" s="30">
        <v>0</v>
      </c>
      <c r="C419" s="30">
        <v>-0.18657483598752556</v>
      </c>
      <c r="D419" s="30">
        <f t="shared" si="6"/>
        <v>-0.18657483598752556</v>
      </c>
    </row>
    <row r="420" spans="1:4" x14ac:dyDescent="0.25">
      <c r="A420" s="5" t="s">
        <v>29</v>
      </c>
      <c r="B420" s="30">
        <v>0</v>
      </c>
      <c r="C420" s="30">
        <v>-0.18657483598752556</v>
      </c>
      <c r="D420" s="30">
        <f t="shared" si="6"/>
        <v>-0.18657483598752556</v>
      </c>
    </row>
    <row r="421" spans="1:4" x14ac:dyDescent="0.25">
      <c r="A421" s="5" t="s">
        <v>30</v>
      </c>
      <c r="B421" s="30">
        <v>0</v>
      </c>
      <c r="C421" s="30">
        <v>-0.18657483598752556</v>
      </c>
      <c r="D421" s="30">
        <f t="shared" si="6"/>
        <v>-0.18657483598752556</v>
      </c>
    </row>
    <row r="422" spans="1:4" x14ac:dyDescent="0.25">
      <c r="A422" s="5" t="s">
        <v>34</v>
      </c>
      <c r="B422" s="30">
        <v>0</v>
      </c>
      <c r="C422" s="30">
        <v>-0.18657483598752556</v>
      </c>
      <c r="D422" s="30">
        <f t="shared" si="6"/>
        <v>-0.18657483598752556</v>
      </c>
    </row>
    <row r="423" spans="1:4" x14ac:dyDescent="0.25">
      <c r="A423" s="5" t="s">
        <v>38</v>
      </c>
      <c r="B423" s="30">
        <v>0</v>
      </c>
      <c r="C423" s="30">
        <v>-0.18657483598752556</v>
      </c>
      <c r="D423" s="30">
        <f t="shared" si="6"/>
        <v>-0.18657483598752556</v>
      </c>
    </row>
    <row r="424" spans="1:4" x14ac:dyDescent="0.25">
      <c r="A424" s="5" t="s">
        <v>39</v>
      </c>
      <c r="B424" s="30">
        <v>0</v>
      </c>
      <c r="C424" s="30">
        <v>-0.18657483598752556</v>
      </c>
      <c r="D424" s="30">
        <f t="shared" si="6"/>
        <v>-0.18657483598752556</v>
      </c>
    </row>
    <row r="425" spans="1:4" x14ac:dyDescent="0.25">
      <c r="A425" s="5" t="s">
        <v>40</v>
      </c>
      <c r="B425" s="30">
        <v>0</v>
      </c>
      <c r="C425" s="30">
        <v>-0.18657483598752556</v>
      </c>
      <c r="D425" s="30">
        <f t="shared" si="6"/>
        <v>-0.18657483598752556</v>
      </c>
    </row>
    <row r="426" spans="1:4" x14ac:dyDescent="0.25">
      <c r="A426" s="5" t="s">
        <v>42</v>
      </c>
      <c r="B426" s="30">
        <v>0</v>
      </c>
      <c r="C426" s="30">
        <v>-0.18657483598752556</v>
      </c>
      <c r="D426" s="30">
        <f t="shared" si="6"/>
        <v>-0.18657483598752556</v>
      </c>
    </row>
    <row r="427" spans="1:4" x14ac:dyDescent="0.25">
      <c r="A427" s="5" t="s">
        <v>43</v>
      </c>
      <c r="B427" s="30">
        <v>0</v>
      </c>
      <c r="C427" s="30">
        <v>-0.18657483598752556</v>
      </c>
      <c r="D427" s="30">
        <f t="shared" si="6"/>
        <v>-0.18657483598752556</v>
      </c>
    </row>
    <row r="428" spans="1:4" x14ac:dyDescent="0.25">
      <c r="A428" s="5" t="s">
        <v>44</v>
      </c>
      <c r="B428" s="30">
        <v>0</v>
      </c>
      <c r="C428" s="30">
        <v>-0.18657483598752556</v>
      </c>
      <c r="D428" s="30">
        <f t="shared" si="6"/>
        <v>-0.18657483598752556</v>
      </c>
    </row>
    <row r="429" spans="1:4" x14ac:dyDescent="0.25">
      <c r="A429" s="5" t="s">
        <v>46</v>
      </c>
      <c r="B429" s="30">
        <v>0</v>
      </c>
      <c r="C429" s="30">
        <v>-0.18657483598752556</v>
      </c>
      <c r="D429" s="30">
        <f t="shared" si="6"/>
        <v>-0.18657483598752556</v>
      </c>
    </row>
    <row r="430" spans="1:4" x14ac:dyDescent="0.25">
      <c r="A430" s="5" t="s">
        <v>120</v>
      </c>
      <c r="B430" s="30">
        <v>0</v>
      </c>
      <c r="C430" s="30">
        <v>-128.52796527632017</v>
      </c>
      <c r="D430" s="30">
        <f t="shared" si="6"/>
        <v>-128.52796527632017</v>
      </c>
    </row>
    <row r="431" spans="1:4" x14ac:dyDescent="0.25">
      <c r="A431" s="5" t="s">
        <v>123</v>
      </c>
      <c r="B431" s="30">
        <v>0</v>
      </c>
      <c r="C431" s="30">
        <v>-184.88130163066933</v>
      </c>
      <c r="D431" s="30">
        <f t="shared" si="6"/>
        <v>-184.88130163066933</v>
      </c>
    </row>
    <row r="432" spans="1:4" x14ac:dyDescent="0.25">
      <c r="A432" s="5" t="s">
        <v>114</v>
      </c>
      <c r="B432" s="30">
        <v>0</v>
      </c>
      <c r="C432" s="30">
        <v>-98.846392316009386</v>
      </c>
      <c r="D432" s="30">
        <f t="shared" si="6"/>
        <v>-98.846392316009386</v>
      </c>
    </row>
    <row r="433" spans="1:4" x14ac:dyDescent="0.25">
      <c r="A433" s="5" t="s">
        <v>115</v>
      </c>
      <c r="B433" s="30">
        <v>0</v>
      </c>
      <c r="C433" s="30">
        <v>-98.846392316009386</v>
      </c>
      <c r="D433" s="30">
        <f t="shared" si="6"/>
        <v>-98.846392316009386</v>
      </c>
    </row>
    <row r="434" spans="1:4" x14ac:dyDescent="0.25">
      <c r="A434" s="5" t="s">
        <v>116</v>
      </c>
      <c r="B434" s="30">
        <v>0</v>
      </c>
      <c r="C434" s="30">
        <v>-98.846392316009386</v>
      </c>
      <c r="D434" s="30">
        <f t="shared" si="6"/>
        <v>-98.846392316009386</v>
      </c>
    </row>
    <row r="435" spans="1:4" x14ac:dyDescent="0.25">
      <c r="A435" s="5" t="s">
        <v>117</v>
      </c>
      <c r="B435" s="30">
        <v>0</v>
      </c>
      <c r="C435" s="30">
        <v>-98.846392316009386</v>
      </c>
      <c r="D435" s="30">
        <f t="shared" si="6"/>
        <v>-98.846392316009386</v>
      </c>
    </row>
    <row r="436" spans="1:4" x14ac:dyDescent="0.25">
      <c r="A436" s="5" t="s">
        <v>133</v>
      </c>
      <c r="B436" s="30">
        <v>0</v>
      </c>
      <c r="C436" s="30">
        <v>-710.72703135358506</v>
      </c>
      <c r="D436" s="30">
        <f t="shared" si="6"/>
        <v>-710.72703135358506</v>
      </c>
    </row>
    <row r="437" spans="1:4" x14ac:dyDescent="0.25">
      <c r="A437" s="5" t="s">
        <v>134</v>
      </c>
      <c r="B437" s="30">
        <v>0</v>
      </c>
      <c r="C437" s="30">
        <v>-710.72703135358506</v>
      </c>
      <c r="D437" s="30">
        <f t="shared" si="6"/>
        <v>-710.72703135358506</v>
      </c>
    </row>
    <row r="438" spans="1:4" x14ac:dyDescent="0.25">
      <c r="A438" s="5" t="s">
        <v>403</v>
      </c>
      <c r="B438" s="30">
        <v>0</v>
      </c>
      <c r="C438" s="30">
        <v>-1.4064638594937724</v>
      </c>
      <c r="D438" s="30">
        <f t="shared" si="6"/>
        <v>-1.4064638594937724</v>
      </c>
    </row>
    <row r="439" spans="1:4" x14ac:dyDescent="0.25">
      <c r="A439" s="5" t="s">
        <v>404</v>
      </c>
      <c r="B439" s="30">
        <v>0</v>
      </c>
      <c r="C439" s="30">
        <v>-1.4064638594937724</v>
      </c>
      <c r="D439" s="30">
        <f t="shared" si="6"/>
        <v>-1.4064638594937724</v>
      </c>
    </row>
    <row r="440" spans="1:4" x14ac:dyDescent="0.25">
      <c r="A440" s="5" t="s">
        <v>405</v>
      </c>
      <c r="B440" s="30">
        <v>0</v>
      </c>
      <c r="C440" s="30">
        <v>-1.4064638594937724</v>
      </c>
      <c r="D440" s="30">
        <f t="shared" si="6"/>
        <v>-1.4064638594937724</v>
      </c>
    </row>
    <row r="441" spans="1:4" x14ac:dyDescent="0.25">
      <c r="A441" s="5" t="s">
        <v>406</v>
      </c>
      <c r="B441" s="30">
        <v>0</v>
      </c>
      <c r="C441" s="30">
        <v>-1.4064638594937724</v>
      </c>
      <c r="D441" s="30">
        <f t="shared" si="6"/>
        <v>-1.4064638594937724</v>
      </c>
    </row>
    <row r="442" spans="1:4" x14ac:dyDescent="0.25">
      <c r="A442" s="5" t="s">
        <v>407</v>
      </c>
      <c r="B442" s="30">
        <v>0</v>
      </c>
      <c r="C442" s="30">
        <v>-1.4064638594937724</v>
      </c>
      <c r="D442" s="30">
        <f t="shared" si="6"/>
        <v>-1.4064638594937724</v>
      </c>
    </row>
    <row r="443" spans="1:4" x14ac:dyDescent="0.25">
      <c r="A443" s="5" t="s">
        <v>408</v>
      </c>
      <c r="B443" s="30">
        <v>0</v>
      </c>
      <c r="C443" s="30">
        <v>-1.4064638594937724</v>
      </c>
      <c r="D443" s="30">
        <f t="shared" si="6"/>
        <v>-1.4064638594937724</v>
      </c>
    </row>
    <row r="444" spans="1:4" x14ac:dyDescent="0.25">
      <c r="A444" s="5" t="s">
        <v>409</v>
      </c>
      <c r="B444" s="30">
        <v>0</v>
      </c>
      <c r="C444" s="30">
        <v>-1.4064638594937724</v>
      </c>
      <c r="D444" s="30">
        <f t="shared" si="6"/>
        <v>-1.4064638594937724</v>
      </c>
    </row>
    <row r="445" spans="1:4" x14ac:dyDescent="0.25">
      <c r="A445" s="5" t="s">
        <v>410</v>
      </c>
      <c r="B445" s="30">
        <v>0</v>
      </c>
      <c r="C445" s="30">
        <v>-1.4064638594937724</v>
      </c>
      <c r="D445" s="30">
        <f t="shared" si="6"/>
        <v>-1.4064638594937724</v>
      </c>
    </row>
    <row r="446" spans="1:4" x14ac:dyDescent="0.25">
      <c r="A446" s="5" t="s">
        <v>411</v>
      </c>
      <c r="B446" s="30">
        <v>0</v>
      </c>
      <c r="C446" s="30">
        <v>-1.4064638594937724</v>
      </c>
      <c r="D446" s="30">
        <f t="shared" si="6"/>
        <v>-1.4064638594937724</v>
      </c>
    </row>
    <row r="447" spans="1:4" x14ac:dyDescent="0.25">
      <c r="A447" s="5" t="s">
        <v>412</v>
      </c>
      <c r="B447" s="30">
        <v>0</v>
      </c>
      <c r="C447" s="30">
        <v>-1.4064638594937724</v>
      </c>
      <c r="D447" s="30">
        <f t="shared" si="6"/>
        <v>-1.4064638594937724</v>
      </c>
    </row>
    <row r="448" spans="1:4" x14ac:dyDescent="0.25">
      <c r="A448" s="5" t="s">
        <v>413</v>
      </c>
      <c r="B448" s="30">
        <v>0</v>
      </c>
      <c r="C448" s="30">
        <v>-1.4064638594937724</v>
      </c>
      <c r="D448" s="30">
        <f t="shared" si="6"/>
        <v>-1.4064638594937724</v>
      </c>
    </row>
    <row r="449" spans="1:4" x14ac:dyDescent="0.25">
      <c r="A449" s="5" t="s">
        <v>512</v>
      </c>
      <c r="B449" s="30">
        <v>0</v>
      </c>
      <c r="C449" s="30">
        <v>-1.4064638594937724</v>
      </c>
      <c r="D449" s="30">
        <f t="shared" si="6"/>
        <v>-1.4064638594937724</v>
      </c>
    </row>
    <row r="450" spans="1:4" x14ac:dyDescent="0.25">
      <c r="A450" s="5" t="s">
        <v>414</v>
      </c>
      <c r="B450" s="30">
        <v>0</v>
      </c>
      <c r="C450" s="30">
        <v>-1.4064638594937724</v>
      </c>
      <c r="D450" s="30">
        <f t="shared" ref="D450:D454" si="7">SUM(B450:C450)</f>
        <v>-1.4064638594937724</v>
      </c>
    </row>
    <row r="451" spans="1:4" x14ac:dyDescent="0.25">
      <c r="A451" s="5" t="s">
        <v>415</v>
      </c>
      <c r="B451" s="30">
        <v>0</v>
      </c>
      <c r="C451" s="30">
        <v>-1.4064638594937724</v>
      </c>
      <c r="D451" s="30">
        <f t="shared" si="7"/>
        <v>-1.4064638594937724</v>
      </c>
    </row>
    <row r="452" spans="1:4" x14ac:dyDescent="0.25">
      <c r="A452" s="5" t="s">
        <v>416</v>
      </c>
      <c r="B452" s="30">
        <v>0</v>
      </c>
      <c r="C452" s="30">
        <v>-1.4064638594937724</v>
      </c>
      <c r="D452" s="30">
        <f t="shared" si="7"/>
        <v>-1.4064638594937724</v>
      </c>
    </row>
    <row r="453" spans="1:4" x14ac:dyDescent="0.25">
      <c r="A453" s="5" t="s">
        <v>417</v>
      </c>
      <c r="B453" s="30">
        <v>0</v>
      </c>
      <c r="C453" s="30">
        <v>-1.4064638594937724</v>
      </c>
      <c r="D453" s="30">
        <f t="shared" si="7"/>
        <v>-1.4064638594937724</v>
      </c>
    </row>
    <row r="454" spans="1:4" x14ac:dyDescent="0.25">
      <c r="A454" s="5" t="s">
        <v>271</v>
      </c>
      <c r="B454" s="30">
        <v>0</v>
      </c>
      <c r="C454" s="30">
        <v>-3.2363773156886049E-3</v>
      </c>
      <c r="D454" s="30">
        <f t="shared" si="7"/>
        <v>-3.2363773156886049E-3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B22" sqref="B22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534</v>
      </c>
    </row>
    <row r="6" spans="1:4" x14ac:dyDescent="0.25">
      <c r="A6" s="1" t="s">
        <v>528</v>
      </c>
    </row>
    <row r="8" spans="1:4" ht="13" x14ac:dyDescent="0.3">
      <c r="A8" s="4" t="s">
        <v>434</v>
      </c>
      <c r="B8" s="6" t="s">
        <v>383</v>
      </c>
      <c r="C8" s="6" t="s">
        <v>384</v>
      </c>
      <c r="D8" s="6" t="s">
        <v>385</v>
      </c>
    </row>
    <row r="9" spans="1:4" ht="13" x14ac:dyDescent="0.3">
      <c r="A9" s="4"/>
      <c r="B9" s="26" t="s">
        <v>617</v>
      </c>
      <c r="C9" s="27" t="str">
        <f>B9</f>
        <v>Parcela 26/60</v>
      </c>
      <c r="D9" s="6"/>
    </row>
    <row r="10" spans="1:4" x14ac:dyDescent="0.25">
      <c r="A10" s="9" t="s">
        <v>435</v>
      </c>
      <c r="B10" s="10">
        <v>2136906.1349999998</v>
      </c>
      <c r="C10" s="10">
        <v>2779992.7050000001</v>
      </c>
      <c r="D10" s="10">
        <f>SUM(B10:C10)</f>
        <v>4916898.84</v>
      </c>
    </row>
    <row r="11" spans="1:4" x14ac:dyDescent="0.25">
      <c r="A11" s="5" t="s">
        <v>436</v>
      </c>
      <c r="B11" s="11">
        <v>610544.61</v>
      </c>
      <c r="C11" s="11">
        <v>794283.63</v>
      </c>
      <c r="D11" s="7">
        <f t="shared" ref="D11:D74" si="0">SUM(B11:C11)</f>
        <v>1404828.24</v>
      </c>
    </row>
    <row r="12" spans="1:4" x14ac:dyDescent="0.25">
      <c r="A12" s="5" t="s">
        <v>147</v>
      </c>
      <c r="B12" s="11">
        <v>3591.9943556386465</v>
      </c>
      <c r="C12" s="11">
        <v>68626.954329726068</v>
      </c>
      <c r="D12" s="7">
        <f>SUM(B12:C12)</f>
        <v>72218.94868536471</v>
      </c>
    </row>
    <row r="13" spans="1:4" x14ac:dyDescent="0.25">
      <c r="A13" s="5" t="s">
        <v>101</v>
      </c>
      <c r="B13" s="11">
        <v>3955.5737244475094</v>
      </c>
      <c r="C13" s="11">
        <v>39404.449689925452</v>
      </c>
      <c r="D13" s="7">
        <f t="shared" si="0"/>
        <v>43360.023414372961</v>
      </c>
    </row>
    <row r="14" spans="1:4" x14ac:dyDescent="0.25">
      <c r="A14" s="5" t="s">
        <v>10</v>
      </c>
      <c r="B14" s="11">
        <v>3296.4142739760596</v>
      </c>
      <c r="C14" s="11">
        <v>22128.079205926912</v>
      </c>
      <c r="D14" s="7">
        <f t="shared" si="0"/>
        <v>25424.493479902972</v>
      </c>
    </row>
    <row r="15" spans="1:4" x14ac:dyDescent="0.25">
      <c r="A15" s="5" t="s">
        <v>146</v>
      </c>
      <c r="B15" s="11">
        <v>3924.2542337849886</v>
      </c>
      <c r="C15" s="11">
        <v>17053.762286358415</v>
      </c>
      <c r="D15" s="7">
        <f t="shared" si="0"/>
        <v>20978.016520143403</v>
      </c>
    </row>
    <row r="16" spans="1:4" x14ac:dyDescent="0.25">
      <c r="A16" s="5" t="s">
        <v>82</v>
      </c>
      <c r="B16" s="11">
        <v>3337.9596930351754</v>
      </c>
      <c r="C16" s="11">
        <v>17478.587209847246</v>
      </c>
      <c r="D16" s="7">
        <f t="shared" si="0"/>
        <v>20816.546902882423</v>
      </c>
    </row>
    <row r="17" spans="1:4" x14ac:dyDescent="0.25">
      <c r="A17" s="5" t="s">
        <v>5</v>
      </c>
      <c r="B17" s="11">
        <v>3573.3785525611052</v>
      </c>
      <c r="C17" s="11">
        <v>14238.467893698729</v>
      </c>
      <c r="D17" s="7">
        <f t="shared" si="0"/>
        <v>17811.846446259835</v>
      </c>
    </row>
    <row r="18" spans="1:4" x14ac:dyDescent="0.25">
      <c r="A18" s="5" t="s">
        <v>192</v>
      </c>
      <c r="B18" s="11">
        <v>1130.401915066353</v>
      </c>
      <c r="C18" s="11">
        <v>17180.356987384188</v>
      </c>
      <c r="D18" s="7">
        <f t="shared" si="0"/>
        <v>18310.75890245054</v>
      </c>
    </row>
    <row r="19" spans="1:4" x14ac:dyDescent="0.25">
      <c r="A19" s="5" t="s">
        <v>91</v>
      </c>
      <c r="B19" s="11">
        <v>3949.4196676857355</v>
      </c>
      <c r="C19" s="11">
        <v>9462.0457989012448</v>
      </c>
      <c r="D19" s="7">
        <f t="shared" si="0"/>
        <v>13411.46546658698</v>
      </c>
    </row>
    <row r="20" spans="1:4" x14ac:dyDescent="0.25">
      <c r="A20" s="5" t="s">
        <v>130</v>
      </c>
      <c r="B20" s="11">
        <v>3955.5737244475094</v>
      </c>
      <c r="C20" s="11">
        <v>8635.2786662965373</v>
      </c>
      <c r="D20" s="7">
        <f t="shared" si="0"/>
        <v>12590.852390744047</v>
      </c>
    </row>
    <row r="21" spans="1:4" x14ac:dyDescent="0.25">
      <c r="A21" s="5" t="s">
        <v>96</v>
      </c>
      <c r="B21" s="11">
        <v>3903.5706719932391</v>
      </c>
      <c r="C21" s="11">
        <v>8522.2245977688362</v>
      </c>
      <c r="D21" s="7">
        <f t="shared" si="0"/>
        <v>12425.795269762075</v>
      </c>
    </row>
    <row r="22" spans="1:4" x14ac:dyDescent="0.25">
      <c r="A22" s="5" t="s">
        <v>148</v>
      </c>
      <c r="B22" s="11">
        <v>3667.8143852541707</v>
      </c>
      <c r="C22" s="11">
        <v>7634.9225081895602</v>
      </c>
      <c r="D22" s="7">
        <f t="shared" si="0"/>
        <v>11302.736893443731</v>
      </c>
    </row>
    <row r="23" spans="1:4" x14ac:dyDescent="0.25">
      <c r="A23" s="5" t="s">
        <v>125</v>
      </c>
      <c r="B23" s="11">
        <v>3699.4146869157889</v>
      </c>
      <c r="C23" s="11">
        <v>6721.8468869211465</v>
      </c>
      <c r="D23" s="7">
        <f t="shared" si="0"/>
        <v>10421.261573836935</v>
      </c>
    </row>
    <row r="24" spans="1:4" x14ac:dyDescent="0.25">
      <c r="A24" s="5" t="s">
        <v>58</v>
      </c>
      <c r="B24" s="11">
        <v>3949.4196676857355</v>
      </c>
      <c r="C24" s="11">
        <v>5481.8602084277509</v>
      </c>
      <c r="D24" s="7">
        <f t="shared" si="0"/>
        <v>9431.2798761134873</v>
      </c>
    </row>
    <row r="25" spans="1:4" x14ac:dyDescent="0.25">
      <c r="A25" s="5" t="s">
        <v>194</v>
      </c>
      <c r="B25" s="11">
        <v>3641.2958189083129</v>
      </c>
      <c r="C25" s="11">
        <v>5807.293685581486</v>
      </c>
      <c r="D25" s="7">
        <f t="shared" si="0"/>
        <v>9448.5895044897989</v>
      </c>
    </row>
    <row r="26" spans="1:4" x14ac:dyDescent="0.25">
      <c r="A26" s="5" t="s">
        <v>177</v>
      </c>
      <c r="B26" s="11">
        <v>3372.5555987576613</v>
      </c>
      <c r="C26" s="11">
        <v>5672.197737813829</v>
      </c>
      <c r="D26" s="7">
        <f t="shared" si="0"/>
        <v>9044.7533365714899</v>
      </c>
    </row>
    <row r="27" spans="1:4" x14ac:dyDescent="0.25">
      <c r="A27" s="5" t="s">
        <v>63</v>
      </c>
      <c r="B27" s="11">
        <v>3736.0341897196199</v>
      </c>
      <c r="C27" s="11">
        <v>4992.1113392915377</v>
      </c>
      <c r="D27" s="7">
        <f t="shared" si="0"/>
        <v>8728.1455290111571</v>
      </c>
    </row>
    <row r="28" spans="1:4" x14ac:dyDescent="0.25">
      <c r="A28" s="5" t="s">
        <v>214</v>
      </c>
      <c r="B28" s="11">
        <v>3924.2542337849886</v>
      </c>
      <c r="C28" s="11">
        <v>4682.980746981445</v>
      </c>
      <c r="D28" s="7">
        <f t="shared" si="0"/>
        <v>8607.2349807664341</v>
      </c>
    </row>
    <row r="29" spans="1:4" x14ac:dyDescent="0.25">
      <c r="A29" s="5" t="s">
        <v>53</v>
      </c>
      <c r="B29" s="11">
        <v>3327.5588188118472</v>
      </c>
      <c r="C29" s="11">
        <v>5475.8691553046101</v>
      </c>
      <c r="D29" s="7">
        <f t="shared" si="0"/>
        <v>8803.4279741164573</v>
      </c>
    </row>
    <row r="30" spans="1:4" x14ac:dyDescent="0.25">
      <c r="A30" s="5" t="s">
        <v>126</v>
      </c>
      <c r="B30" s="11">
        <v>3955.5737244475094</v>
      </c>
      <c r="C30" s="11">
        <v>4345.2870240258153</v>
      </c>
      <c r="D30" s="7">
        <f t="shared" si="0"/>
        <v>8300.8607484733257</v>
      </c>
    </row>
    <row r="31" spans="1:4" x14ac:dyDescent="0.25">
      <c r="A31" s="5" t="s">
        <v>168</v>
      </c>
      <c r="B31" s="11">
        <v>3903.2948004322329</v>
      </c>
      <c r="C31" s="11">
        <v>4193.9960320170148</v>
      </c>
      <c r="D31" s="7">
        <f t="shared" si="0"/>
        <v>8097.2908324492473</v>
      </c>
    </row>
    <row r="32" spans="1:4" x14ac:dyDescent="0.25">
      <c r="A32" s="5" t="s">
        <v>154</v>
      </c>
      <c r="B32" s="11">
        <v>3941.745986879987</v>
      </c>
      <c r="C32" s="11">
        <v>3885.2528697087769</v>
      </c>
      <c r="D32" s="7">
        <f t="shared" si="0"/>
        <v>7826.9988565887634</v>
      </c>
    </row>
    <row r="33" spans="1:4" x14ac:dyDescent="0.25">
      <c r="A33" s="5" t="s">
        <v>109</v>
      </c>
      <c r="B33" s="11">
        <v>3656.3630621265529</v>
      </c>
      <c r="C33" s="11">
        <v>4219.1487228929018</v>
      </c>
      <c r="D33" s="7">
        <f t="shared" si="0"/>
        <v>7875.5117850194547</v>
      </c>
    </row>
    <row r="34" spans="1:4" x14ac:dyDescent="0.25">
      <c r="A34" s="5" t="s">
        <v>176</v>
      </c>
      <c r="B34" s="11">
        <v>3924.2542337849886</v>
      </c>
      <c r="C34" s="11">
        <v>3820.257825329792</v>
      </c>
      <c r="D34" s="7">
        <f t="shared" si="0"/>
        <v>7744.5120591147806</v>
      </c>
    </row>
    <row r="35" spans="1:4" x14ac:dyDescent="0.25">
      <c r="A35" s="5" t="s">
        <v>163</v>
      </c>
      <c r="B35" s="11">
        <v>3933.8327014254387</v>
      </c>
      <c r="C35" s="11">
        <v>3536.4680417124114</v>
      </c>
      <c r="D35" s="7">
        <f t="shared" si="0"/>
        <v>7470.3007431378501</v>
      </c>
    </row>
    <row r="36" spans="1:4" x14ac:dyDescent="0.25">
      <c r="A36" s="5" t="s">
        <v>157</v>
      </c>
      <c r="B36" s="11">
        <v>3629.1476357140709</v>
      </c>
      <c r="C36" s="11">
        <v>3801.932722605608</v>
      </c>
      <c r="D36" s="7">
        <f t="shared" si="0"/>
        <v>7431.0803583196794</v>
      </c>
    </row>
    <row r="37" spans="1:4" x14ac:dyDescent="0.25">
      <c r="A37" s="5" t="s">
        <v>174</v>
      </c>
      <c r="B37" s="11">
        <v>3924.2542337849886</v>
      </c>
      <c r="C37" s="11">
        <v>3311.0159270806648</v>
      </c>
      <c r="D37" s="7">
        <f t="shared" si="0"/>
        <v>7235.2701608656535</v>
      </c>
    </row>
    <row r="38" spans="1:4" x14ac:dyDescent="0.25">
      <c r="A38" s="5" t="s">
        <v>173</v>
      </c>
      <c r="B38" s="11">
        <v>3848.8394032337624</v>
      </c>
      <c r="C38" s="11">
        <v>3261.9656698581293</v>
      </c>
      <c r="D38" s="7">
        <f t="shared" si="0"/>
        <v>7110.8050730918912</v>
      </c>
    </row>
    <row r="39" spans="1:4" x14ac:dyDescent="0.25">
      <c r="A39" s="5" t="s">
        <v>166</v>
      </c>
      <c r="B39" s="11">
        <v>3088.0149467902042</v>
      </c>
      <c r="C39" s="11">
        <v>3759.6343209823258</v>
      </c>
      <c r="D39" s="7">
        <f t="shared" si="0"/>
        <v>6847.64926777253</v>
      </c>
    </row>
    <row r="40" spans="1:4" x14ac:dyDescent="0.25">
      <c r="A40" s="5" t="s">
        <v>158</v>
      </c>
      <c r="B40" s="11">
        <v>3949.4196676857355</v>
      </c>
      <c r="C40" s="11">
        <v>2531.6291294433627</v>
      </c>
      <c r="D40" s="7">
        <f t="shared" si="0"/>
        <v>6481.0487971290986</v>
      </c>
    </row>
    <row r="41" spans="1:4" x14ac:dyDescent="0.25">
      <c r="A41" s="5" t="s">
        <v>73</v>
      </c>
      <c r="B41" s="11">
        <v>1943.1034288562487</v>
      </c>
      <c r="C41" s="11">
        <v>4971.5307608655557</v>
      </c>
      <c r="D41" s="7">
        <f t="shared" si="0"/>
        <v>6914.6341897218044</v>
      </c>
    </row>
    <row r="42" spans="1:4" x14ac:dyDescent="0.25">
      <c r="A42" s="5" t="s">
        <v>71</v>
      </c>
      <c r="B42" s="11">
        <v>1943.531094476532</v>
      </c>
      <c r="C42" s="11">
        <v>4834.3046798951245</v>
      </c>
      <c r="D42" s="7">
        <f t="shared" si="0"/>
        <v>6777.835774371657</v>
      </c>
    </row>
    <row r="43" spans="1:4" x14ac:dyDescent="0.25">
      <c r="A43" s="5" t="s">
        <v>164</v>
      </c>
      <c r="B43" s="11">
        <v>3372.5555987576613</v>
      </c>
      <c r="C43" s="11">
        <v>2793.7271568265724</v>
      </c>
      <c r="D43" s="7">
        <f t="shared" si="0"/>
        <v>6166.2827555842341</v>
      </c>
    </row>
    <row r="44" spans="1:4" x14ac:dyDescent="0.25">
      <c r="A44" s="5" t="s">
        <v>179</v>
      </c>
      <c r="B44" s="11">
        <v>3849.3092709792859</v>
      </c>
      <c r="C44" s="11">
        <v>1988.0460481770958</v>
      </c>
      <c r="D44" s="7">
        <f t="shared" si="0"/>
        <v>5837.3553191563815</v>
      </c>
    </row>
    <row r="45" spans="1:4" x14ac:dyDescent="0.25">
      <c r="A45" s="5" t="s">
        <v>167</v>
      </c>
      <c r="B45" s="11">
        <v>3913.8941986583272</v>
      </c>
      <c r="C45" s="11">
        <v>1771.8789532100068</v>
      </c>
      <c r="D45" s="7">
        <f t="shared" si="0"/>
        <v>5685.773151868334</v>
      </c>
    </row>
    <row r="46" spans="1:4" x14ac:dyDescent="0.25">
      <c r="A46" s="5" t="s">
        <v>237</v>
      </c>
      <c r="B46" s="11">
        <v>3378.0183289051615</v>
      </c>
      <c r="C46" s="11">
        <v>2007.9377445639896</v>
      </c>
      <c r="D46" s="7">
        <f t="shared" si="0"/>
        <v>5385.9560734691513</v>
      </c>
    </row>
    <row r="47" spans="1:4" x14ac:dyDescent="0.25">
      <c r="A47" s="5" t="s">
        <v>54</v>
      </c>
      <c r="B47" s="11">
        <v>3097.1001090020959</v>
      </c>
      <c r="C47" s="11">
        <v>2183.1241550779241</v>
      </c>
      <c r="D47" s="7">
        <f t="shared" si="0"/>
        <v>5280.2242640800196</v>
      </c>
    </row>
    <row r="48" spans="1:4" x14ac:dyDescent="0.25">
      <c r="A48" s="5" t="s">
        <v>183</v>
      </c>
      <c r="B48" s="11">
        <v>3673.4478242553118</v>
      </c>
      <c r="C48" s="11">
        <v>1379.7497049019396</v>
      </c>
      <c r="D48" s="7">
        <f t="shared" si="0"/>
        <v>5053.1975291572517</v>
      </c>
    </row>
    <row r="49" spans="1:4" x14ac:dyDescent="0.25">
      <c r="A49" s="5" t="s">
        <v>369</v>
      </c>
      <c r="B49" s="11">
        <v>3903.2948004322329</v>
      </c>
      <c r="C49" s="11">
        <v>977.9442864958653</v>
      </c>
      <c r="D49" s="7">
        <f t="shared" si="0"/>
        <v>4881.239086928098</v>
      </c>
    </row>
    <row r="50" spans="1:4" x14ac:dyDescent="0.25">
      <c r="A50" s="5" t="s">
        <v>181</v>
      </c>
      <c r="B50" s="11">
        <v>3823.6973306075747</v>
      </c>
      <c r="C50" s="11">
        <v>1047.723623267213</v>
      </c>
      <c r="D50" s="7">
        <f t="shared" si="0"/>
        <v>4871.4209538747873</v>
      </c>
    </row>
    <row r="51" spans="1:4" x14ac:dyDescent="0.25">
      <c r="A51" s="5" t="s">
        <v>162</v>
      </c>
      <c r="B51" s="11">
        <v>3903.2948004322329</v>
      </c>
      <c r="C51" s="11">
        <v>692.59244367237</v>
      </c>
      <c r="D51" s="7">
        <f t="shared" si="0"/>
        <v>4595.8872441046033</v>
      </c>
    </row>
    <row r="52" spans="1:4" x14ac:dyDescent="0.25">
      <c r="A52" s="5" t="s">
        <v>178</v>
      </c>
      <c r="B52" s="11">
        <v>3552.5455382600749</v>
      </c>
      <c r="C52" s="11">
        <v>1112.0374332228839</v>
      </c>
      <c r="D52" s="7">
        <f t="shared" si="0"/>
        <v>4664.5829714829588</v>
      </c>
    </row>
    <row r="53" spans="1:4" x14ac:dyDescent="0.25">
      <c r="A53" s="5" t="s">
        <v>72</v>
      </c>
      <c r="B53" s="11">
        <v>611.51721199154622</v>
      </c>
      <c r="C53" s="11">
        <v>4974.992513180614</v>
      </c>
      <c r="D53" s="7">
        <f t="shared" si="0"/>
        <v>5586.50972517216</v>
      </c>
    </row>
    <row r="54" spans="1:4" x14ac:dyDescent="0.25">
      <c r="A54" s="5" t="s">
        <v>184</v>
      </c>
      <c r="B54" s="11">
        <v>3924.2542337849886</v>
      </c>
      <c r="C54" s="11">
        <v>522.79906639400201</v>
      </c>
      <c r="D54" s="7">
        <f t="shared" si="0"/>
        <v>4447.0533001789909</v>
      </c>
    </row>
    <row r="55" spans="1:4" x14ac:dyDescent="0.25">
      <c r="A55" s="5" t="s">
        <v>62</v>
      </c>
      <c r="B55" s="11">
        <v>735.3528710432131</v>
      </c>
      <c r="C55" s="11">
        <v>4702.8022866854189</v>
      </c>
      <c r="D55" s="7">
        <f t="shared" si="0"/>
        <v>5438.1551577286318</v>
      </c>
    </row>
    <row r="56" spans="1:4" x14ac:dyDescent="0.25">
      <c r="A56" s="5" t="s">
        <v>195</v>
      </c>
      <c r="B56" s="11">
        <v>3656.3081737299299</v>
      </c>
      <c r="C56" s="11">
        <v>570.43076225326467</v>
      </c>
      <c r="D56" s="7">
        <f t="shared" si="0"/>
        <v>4226.7389359831941</v>
      </c>
    </row>
    <row r="57" spans="1:4" x14ac:dyDescent="0.25">
      <c r="A57" s="5" t="s">
        <v>159</v>
      </c>
      <c r="B57" s="11">
        <v>3891.7643649571182</v>
      </c>
      <c r="C57" s="11">
        <v>245.27565181344784</v>
      </c>
      <c r="D57" s="7">
        <f t="shared" si="0"/>
        <v>4137.0400167705657</v>
      </c>
    </row>
    <row r="58" spans="1:4" x14ac:dyDescent="0.25">
      <c r="A58" s="5" t="s">
        <v>144</v>
      </c>
      <c r="B58" s="11">
        <v>3617.3924434818996</v>
      </c>
      <c r="C58" s="11">
        <v>529.77358922370513</v>
      </c>
      <c r="D58" s="7">
        <f t="shared" si="0"/>
        <v>4147.1660327056052</v>
      </c>
    </row>
    <row r="59" spans="1:4" x14ac:dyDescent="0.25">
      <c r="A59" s="5" t="s">
        <v>229</v>
      </c>
      <c r="B59" s="11">
        <v>3296.4142739760596</v>
      </c>
      <c r="C59" s="11">
        <v>957.65972671018574</v>
      </c>
      <c r="D59" s="7">
        <f t="shared" si="0"/>
        <v>4254.0740006862452</v>
      </c>
    </row>
    <row r="60" spans="1:4" x14ac:dyDescent="0.25">
      <c r="A60" s="5" t="s">
        <v>8</v>
      </c>
      <c r="B60" s="11">
        <v>2886.0618820869208</v>
      </c>
      <c r="C60" s="11">
        <v>1429.2418118032394</v>
      </c>
      <c r="D60" s="7">
        <f t="shared" si="0"/>
        <v>4315.3036938901605</v>
      </c>
    </row>
    <row r="61" spans="1:4" x14ac:dyDescent="0.25">
      <c r="A61" s="5" t="s">
        <v>198</v>
      </c>
      <c r="B61" s="11">
        <v>3896.5816924476794</v>
      </c>
      <c r="C61" s="11">
        <v>45.223991122667336</v>
      </c>
      <c r="D61" s="7">
        <f t="shared" si="0"/>
        <v>3941.8056835703469</v>
      </c>
    </row>
    <row r="62" spans="1:4" x14ac:dyDescent="0.25">
      <c r="A62" s="5" t="s">
        <v>19</v>
      </c>
      <c r="B62" s="11">
        <v>3802.2619984927101</v>
      </c>
      <c r="C62" s="11">
        <v>150.89671094765669</v>
      </c>
      <c r="D62" s="7">
        <f t="shared" si="0"/>
        <v>3953.1587094403667</v>
      </c>
    </row>
    <row r="63" spans="1:4" x14ac:dyDescent="0.25">
      <c r="A63" s="5" t="s">
        <v>182</v>
      </c>
      <c r="B63" s="11">
        <v>3679.2372080211912</v>
      </c>
      <c r="C63" s="11">
        <v>262.01907837125611</v>
      </c>
      <c r="D63" s="7">
        <f t="shared" si="0"/>
        <v>3941.2562863924472</v>
      </c>
    </row>
    <row r="64" spans="1:4" x14ac:dyDescent="0.25">
      <c r="A64" s="5" t="s">
        <v>171</v>
      </c>
      <c r="B64" s="11">
        <v>3685.7614367241595</v>
      </c>
      <c r="C64" s="11">
        <v>129.68151491894506</v>
      </c>
      <c r="D64" s="7">
        <f t="shared" si="0"/>
        <v>3815.4429516431046</v>
      </c>
    </row>
    <row r="65" spans="1:4" x14ac:dyDescent="0.25">
      <c r="A65" s="5" t="s">
        <v>216</v>
      </c>
      <c r="B65" s="11">
        <v>3416.0345095896037</v>
      </c>
      <c r="C65" s="11">
        <v>76.542979979425482</v>
      </c>
      <c r="D65" s="7">
        <f t="shared" si="0"/>
        <v>3492.5774895690292</v>
      </c>
    </row>
    <row r="66" spans="1:4" x14ac:dyDescent="0.25">
      <c r="A66" s="5" t="s">
        <v>119</v>
      </c>
      <c r="B66" s="11">
        <v>2536.079631806605</v>
      </c>
      <c r="C66" s="11">
        <v>1206.9427540104348</v>
      </c>
      <c r="D66" s="7">
        <f t="shared" si="0"/>
        <v>3743.0223858170398</v>
      </c>
    </row>
    <row r="67" spans="1:4" x14ac:dyDescent="0.25">
      <c r="A67" s="5" t="s">
        <v>225</v>
      </c>
      <c r="B67" s="11">
        <v>575.0005056971936</v>
      </c>
      <c r="C67" s="11">
        <v>3545.8679143962822</v>
      </c>
      <c r="D67" s="7">
        <f t="shared" si="0"/>
        <v>4120.8684200934758</v>
      </c>
    </row>
    <row r="68" spans="1:4" x14ac:dyDescent="0.25">
      <c r="A68" s="5" t="s">
        <v>105</v>
      </c>
      <c r="B68" s="11">
        <v>1550.1088928391466</v>
      </c>
      <c r="C68" s="11">
        <v>1863.9720530601007</v>
      </c>
      <c r="D68" s="7">
        <f t="shared" si="0"/>
        <v>3414.0809458992471</v>
      </c>
    </row>
    <row r="69" spans="1:4" x14ac:dyDescent="0.25">
      <c r="A69" s="5" t="s">
        <v>152</v>
      </c>
      <c r="B69" s="11">
        <v>2915.0467478023697</v>
      </c>
      <c r="C69" s="11">
        <v>0</v>
      </c>
      <c r="D69" s="7">
        <f t="shared" si="0"/>
        <v>2915.0467478023697</v>
      </c>
    </row>
    <row r="70" spans="1:4" x14ac:dyDescent="0.25">
      <c r="A70" s="5" t="s">
        <v>79</v>
      </c>
      <c r="B70" s="11">
        <v>2811.8489716118415</v>
      </c>
      <c r="C70" s="11">
        <v>103.04235368755462</v>
      </c>
      <c r="D70" s="7">
        <f t="shared" si="0"/>
        <v>2914.8913252993962</v>
      </c>
    </row>
    <row r="71" spans="1:4" x14ac:dyDescent="0.25">
      <c r="A71" s="5" t="s">
        <v>122</v>
      </c>
      <c r="B71" s="11">
        <v>1328.6041494275796</v>
      </c>
      <c r="C71" s="11">
        <v>1798.6025335655988</v>
      </c>
      <c r="D71" s="7">
        <f t="shared" si="0"/>
        <v>3127.2066829931782</v>
      </c>
    </row>
    <row r="72" spans="1:4" x14ac:dyDescent="0.25">
      <c r="A72" s="5" t="s">
        <v>151</v>
      </c>
      <c r="B72" s="11">
        <v>2616.8606467019404</v>
      </c>
      <c r="C72" s="11">
        <v>0.20406733040281366</v>
      </c>
      <c r="D72" s="7">
        <f t="shared" si="0"/>
        <v>2617.0647140323431</v>
      </c>
    </row>
    <row r="73" spans="1:4" x14ac:dyDescent="0.25">
      <c r="A73" s="5" t="s">
        <v>64</v>
      </c>
      <c r="B73" s="11">
        <v>2425.3862055409077</v>
      </c>
      <c r="C73" s="11">
        <v>21.284960820437263</v>
      </c>
      <c r="D73" s="7">
        <f t="shared" si="0"/>
        <v>2446.6711663613451</v>
      </c>
    </row>
    <row r="74" spans="1:4" x14ac:dyDescent="0.25">
      <c r="A74" s="5" t="s">
        <v>190</v>
      </c>
      <c r="B74" s="11">
        <v>2432.271809351465</v>
      </c>
      <c r="C74" s="11">
        <v>10.633949897810309</v>
      </c>
      <c r="D74" s="7">
        <f t="shared" si="0"/>
        <v>2442.9057592492754</v>
      </c>
    </row>
    <row r="75" spans="1:4" x14ac:dyDescent="0.25">
      <c r="A75" s="5" t="s">
        <v>175</v>
      </c>
      <c r="B75" s="11">
        <v>2398.2535541530688</v>
      </c>
      <c r="C75" s="11">
        <v>2.0139678250690656</v>
      </c>
      <c r="D75" s="7">
        <f t="shared" ref="D75:D138" si="1">SUM(B75:C75)</f>
        <v>2400.2675219781377</v>
      </c>
    </row>
    <row r="76" spans="1:4" x14ac:dyDescent="0.25">
      <c r="A76" s="5" t="s">
        <v>140</v>
      </c>
      <c r="B76" s="11">
        <v>1721.6313030162555</v>
      </c>
      <c r="C76" s="11">
        <v>863.17406806514543</v>
      </c>
      <c r="D76" s="7">
        <f t="shared" si="1"/>
        <v>2584.8053710814011</v>
      </c>
    </row>
    <row r="77" spans="1:4" x14ac:dyDescent="0.25">
      <c r="A77" s="5" t="s">
        <v>108</v>
      </c>
      <c r="B77" s="11">
        <v>971.46600014204171</v>
      </c>
      <c r="C77" s="11">
        <v>1850.4144211081368</v>
      </c>
      <c r="D77" s="7">
        <f t="shared" si="1"/>
        <v>2821.8804212501786</v>
      </c>
    </row>
    <row r="78" spans="1:4" x14ac:dyDescent="0.25">
      <c r="A78" s="5" t="s">
        <v>186</v>
      </c>
      <c r="B78" s="11">
        <v>2261.7806237333775</v>
      </c>
      <c r="C78" s="11">
        <v>6.3170009726560021</v>
      </c>
      <c r="D78" s="7">
        <f t="shared" si="1"/>
        <v>2268.0976247060335</v>
      </c>
    </row>
    <row r="79" spans="1:4" x14ac:dyDescent="0.25">
      <c r="A79" s="5" t="s">
        <v>90</v>
      </c>
      <c r="B79" s="11">
        <v>1825.6459085521024</v>
      </c>
      <c r="C79" s="11">
        <v>360.29380246895425</v>
      </c>
      <c r="D79" s="7">
        <f t="shared" si="1"/>
        <v>2185.9397110210566</v>
      </c>
    </row>
    <row r="80" spans="1:4" x14ac:dyDescent="0.25">
      <c r="A80" s="5" t="s">
        <v>68</v>
      </c>
      <c r="B80" s="11">
        <v>2012.1871691422898</v>
      </c>
      <c r="C80" s="11">
        <v>49.054727378811002</v>
      </c>
      <c r="D80" s="7">
        <f t="shared" si="1"/>
        <v>2061.2418965211009</v>
      </c>
    </row>
    <row r="81" spans="1:4" x14ac:dyDescent="0.25">
      <c r="A81" s="5" t="s">
        <v>197</v>
      </c>
      <c r="B81" s="11">
        <v>1892.4462106054793</v>
      </c>
      <c r="C81" s="11">
        <v>18.16354561436858</v>
      </c>
      <c r="D81" s="7">
        <f t="shared" si="1"/>
        <v>1910.6097562198479</v>
      </c>
    </row>
    <row r="82" spans="1:4" x14ac:dyDescent="0.25">
      <c r="A82" s="5" t="s">
        <v>188</v>
      </c>
      <c r="B82" s="11">
        <v>1894.180166359635</v>
      </c>
      <c r="C82" s="11">
        <v>0.97230672382772654</v>
      </c>
      <c r="D82" s="7">
        <f t="shared" si="1"/>
        <v>1895.1524730834626</v>
      </c>
    </row>
    <row r="83" spans="1:4" x14ac:dyDescent="0.25">
      <c r="A83" s="5" t="s">
        <v>143</v>
      </c>
      <c r="B83" s="11">
        <v>1890.4352012039412</v>
      </c>
      <c r="C83" s="11">
        <v>0</v>
      </c>
      <c r="D83" s="7">
        <f t="shared" si="1"/>
        <v>1890.4352012039412</v>
      </c>
    </row>
    <row r="84" spans="1:4" x14ac:dyDescent="0.25">
      <c r="A84" s="5" t="s">
        <v>165</v>
      </c>
      <c r="B84" s="11">
        <v>1881.3406974399722</v>
      </c>
      <c r="C84" s="11">
        <v>3.2046623288653087</v>
      </c>
      <c r="D84" s="7">
        <f t="shared" si="1"/>
        <v>1884.5453597688374</v>
      </c>
    </row>
    <row r="85" spans="1:4" x14ac:dyDescent="0.25">
      <c r="A85" s="5" t="s">
        <v>189</v>
      </c>
      <c r="B85" s="11">
        <v>1833.7965227505322</v>
      </c>
      <c r="C85" s="11">
        <v>55.663532548039221</v>
      </c>
      <c r="D85" s="7">
        <f t="shared" si="1"/>
        <v>1889.4600552985714</v>
      </c>
    </row>
    <row r="86" spans="1:4" x14ac:dyDescent="0.25">
      <c r="A86" s="5" t="s">
        <v>100</v>
      </c>
      <c r="B86" s="11">
        <v>1042.2474233278865</v>
      </c>
      <c r="C86" s="11">
        <v>1088.4672457143779</v>
      </c>
      <c r="D86" s="7">
        <f t="shared" si="1"/>
        <v>2130.7146690422642</v>
      </c>
    </row>
    <row r="87" spans="1:4" x14ac:dyDescent="0.25">
      <c r="A87" s="5" t="s">
        <v>187</v>
      </c>
      <c r="B87" s="11">
        <v>1032.7100831644691</v>
      </c>
      <c r="C87" s="11">
        <v>921.56557414277108</v>
      </c>
      <c r="D87" s="7">
        <f t="shared" si="1"/>
        <v>1954.2756573072402</v>
      </c>
    </row>
    <row r="88" spans="1:4" x14ac:dyDescent="0.25">
      <c r="A88" s="5" t="s">
        <v>196</v>
      </c>
      <c r="B88" s="11">
        <v>1712.3916319993155</v>
      </c>
      <c r="C88" s="11">
        <v>12.915671456303272</v>
      </c>
      <c r="D88" s="7">
        <f t="shared" si="1"/>
        <v>1725.3073034556187</v>
      </c>
    </row>
    <row r="89" spans="1:4" x14ac:dyDescent="0.25">
      <c r="A89" s="5" t="s">
        <v>156</v>
      </c>
      <c r="B89" s="11">
        <v>1658.7350632076877</v>
      </c>
      <c r="C89" s="11">
        <v>13.927198503753413</v>
      </c>
      <c r="D89" s="7">
        <f t="shared" si="1"/>
        <v>1672.6622617114413</v>
      </c>
    </row>
    <row r="90" spans="1:4" x14ac:dyDescent="0.25">
      <c r="A90" s="5" t="s">
        <v>70</v>
      </c>
      <c r="B90" s="11">
        <v>1525.4350833805408</v>
      </c>
      <c r="C90" s="11">
        <v>29.927027576796061</v>
      </c>
      <c r="D90" s="7">
        <f t="shared" si="1"/>
        <v>1555.3621109573369</v>
      </c>
    </row>
    <row r="91" spans="1:4" x14ac:dyDescent="0.25">
      <c r="A91" s="5" t="s">
        <v>191</v>
      </c>
      <c r="B91" s="11">
        <v>1542.8730350510718</v>
      </c>
      <c r="C91" s="11">
        <v>0.92359117643932631</v>
      </c>
      <c r="D91" s="7">
        <f t="shared" si="1"/>
        <v>1543.7966262275111</v>
      </c>
    </row>
    <row r="92" spans="1:4" x14ac:dyDescent="0.25">
      <c r="A92" s="5" t="s">
        <v>215</v>
      </c>
      <c r="B92" s="11">
        <v>1268.9248084203064</v>
      </c>
      <c r="C92" s="11">
        <v>316.83870495009211</v>
      </c>
      <c r="D92" s="7">
        <f t="shared" si="1"/>
        <v>1585.7635133703984</v>
      </c>
    </row>
    <row r="93" spans="1:4" x14ac:dyDescent="0.25">
      <c r="A93" s="5" t="s">
        <v>3</v>
      </c>
      <c r="B93" s="11">
        <v>1482.819445340826</v>
      </c>
      <c r="C93" s="11">
        <v>2.6982144226369228E-2</v>
      </c>
      <c r="D93" s="7">
        <f t="shared" si="1"/>
        <v>1482.8464274850523</v>
      </c>
    </row>
    <row r="94" spans="1:4" x14ac:dyDescent="0.25">
      <c r="A94" s="5" t="s">
        <v>149</v>
      </c>
      <c r="B94" s="11">
        <v>1426.573987398147</v>
      </c>
      <c r="C94" s="11">
        <v>1.5280271250569799</v>
      </c>
      <c r="D94" s="7">
        <f t="shared" si="1"/>
        <v>1428.1020145232039</v>
      </c>
    </row>
    <row r="95" spans="1:4" x14ac:dyDescent="0.25">
      <c r="A95" s="5" t="s">
        <v>131</v>
      </c>
      <c r="B95" s="11">
        <v>1071.0351586591842</v>
      </c>
      <c r="C95" s="11">
        <v>472.20882233326677</v>
      </c>
      <c r="D95" s="7">
        <f t="shared" si="1"/>
        <v>1543.2439809924508</v>
      </c>
    </row>
    <row r="96" spans="1:4" x14ac:dyDescent="0.25">
      <c r="A96" s="5" t="s">
        <v>233</v>
      </c>
      <c r="B96" s="11">
        <v>1368.9748227144121</v>
      </c>
      <c r="C96" s="11">
        <v>43.639383366051916</v>
      </c>
      <c r="D96" s="7">
        <f t="shared" si="1"/>
        <v>1412.6142060804641</v>
      </c>
    </row>
    <row r="97" spans="1:4" x14ac:dyDescent="0.25">
      <c r="A97" s="5" t="s">
        <v>106</v>
      </c>
      <c r="B97" s="11">
        <v>0</v>
      </c>
      <c r="C97" s="11">
        <v>1850.4144211081368</v>
      </c>
      <c r="D97" s="7">
        <f t="shared" si="1"/>
        <v>1850.4144211081368</v>
      </c>
    </row>
    <row r="98" spans="1:4" x14ac:dyDescent="0.25">
      <c r="A98" s="5" t="s">
        <v>107</v>
      </c>
      <c r="B98" s="11">
        <v>0</v>
      </c>
      <c r="C98" s="11">
        <v>1850.4144211081368</v>
      </c>
      <c r="D98" s="7">
        <f t="shared" si="1"/>
        <v>1850.4144211081368</v>
      </c>
    </row>
    <row r="99" spans="1:4" x14ac:dyDescent="0.25">
      <c r="A99" s="5" t="s">
        <v>104</v>
      </c>
      <c r="B99" s="11">
        <v>0</v>
      </c>
      <c r="C99" s="11">
        <v>1847.8283289254043</v>
      </c>
      <c r="D99" s="7">
        <f t="shared" si="1"/>
        <v>1847.8283289254043</v>
      </c>
    </row>
    <row r="100" spans="1:4" x14ac:dyDescent="0.25">
      <c r="A100" s="5" t="s">
        <v>9</v>
      </c>
      <c r="B100" s="11">
        <v>1325.8057827493742</v>
      </c>
      <c r="C100" s="11">
        <v>3.4641306656001549</v>
      </c>
      <c r="D100" s="7">
        <f t="shared" si="1"/>
        <v>1329.2699134149743</v>
      </c>
    </row>
    <row r="101" spans="1:4" x14ac:dyDescent="0.25">
      <c r="A101" s="5" t="s">
        <v>6</v>
      </c>
      <c r="B101" s="11">
        <v>1309.9471597180589</v>
      </c>
      <c r="C101" s="11">
        <v>9.2119244003409673</v>
      </c>
      <c r="D101" s="7">
        <f t="shared" si="1"/>
        <v>1319.1590841183997</v>
      </c>
    </row>
    <row r="102" spans="1:4" x14ac:dyDescent="0.25">
      <c r="A102" s="5" t="s">
        <v>230</v>
      </c>
      <c r="B102" s="11">
        <v>1061.9001140380747</v>
      </c>
      <c r="C102" s="11">
        <v>333.86241878585741</v>
      </c>
      <c r="D102" s="7">
        <f t="shared" si="1"/>
        <v>1395.7625328239321</v>
      </c>
    </row>
    <row r="103" spans="1:4" x14ac:dyDescent="0.25">
      <c r="A103" s="5" t="s">
        <v>12</v>
      </c>
      <c r="B103" s="11">
        <v>1275.9079340908834</v>
      </c>
      <c r="C103" s="11">
        <v>4.1294718032360631</v>
      </c>
      <c r="D103" s="7">
        <f t="shared" si="1"/>
        <v>1280.0374058941195</v>
      </c>
    </row>
    <row r="104" spans="1:4" x14ac:dyDescent="0.25">
      <c r="A104" s="5" t="s">
        <v>52</v>
      </c>
      <c r="B104" s="11">
        <v>1226.4588570448748</v>
      </c>
      <c r="C104" s="11">
        <v>33.336383373248054</v>
      </c>
      <c r="D104" s="7">
        <f t="shared" si="1"/>
        <v>1259.7952404181228</v>
      </c>
    </row>
    <row r="105" spans="1:4" x14ac:dyDescent="0.25">
      <c r="A105" s="5" t="s">
        <v>16</v>
      </c>
      <c r="B105" s="11">
        <v>1173.9916379031165</v>
      </c>
      <c r="C105" s="11">
        <v>24.659141297729608</v>
      </c>
      <c r="D105" s="7">
        <f t="shared" si="1"/>
        <v>1198.650779200846</v>
      </c>
    </row>
    <row r="106" spans="1:4" x14ac:dyDescent="0.25">
      <c r="A106" s="5" t="s">
        <v>374</v>
      </c>
      <c r="B106" s="11">
        <v>1182.9604620522032</v>
      </c>
      <c r="C106" s="11">
        <v>0</v>
      </c>
      <c r="D106" s="7">
        <f t="shared" si="1"/>
        <v>1182.9604620522032</v>
      </c>
    </row>
    <row r="107" spans="1:4" x14ac:dyDescent="0.25">
      <c r="A107" s="5" t="s">
        <v>61</v>
      </c>
      <c r="B107" s="11">
        <v>1159.9120161056726</v>
      </c>
      <c r="C107" s="11">
        <v>28.768702909273536</v>
      </c>
      <c r="D107" s="7">
        <f t="shared" si="1"/>
        <v>1188.6807190149461</v>
      </c>
    </row>
    <row r="108" spans="1:4" x14ac:dyDescent="0.25">
      <c r="A108" s="5" t="s">
        <v>11</v>
      </c>
      <c r="B108" s="11">
        <v>1163.2619533706279</v>
      </c>
      <c r="C108" s="11">
        <v>15.307078658837879</v>
      </c>
      <c r="D108" s="7">
        <f t="shared" si="1"/>
        <v>1178.5690320294657</v>
      </c>
    </row>
    <row r="109" spans="1:4" x14ac:dyDescent="0.25">
      <c r="A109" s="5" t="s">
        <v>132</v>
      </c>
      <c r="B109" s="11">
        <v>1136.7915835179917</v>
      </c>
      <c r="C109" s="11">
        <v>11.842841210152093</v>
      </c>
      <c r="D109" s="7">
        <f t="shared" si="1"/>
        <v>1148.6344247281438</v>
      </c>
    </row>
    <row r="110" spans="1:4" x14ac:dyDescent="0.25">
      <c r="A110" s="5" t="s">
        <v>218</v>
      </c>
      <c r="B110" s="11">
        <v>892.52311185029532</v>
      </c>
      <c r="C110" s="11">
        <v>303.32615002159059</v>
      </c>
      <c r="D110" s="7">
        <f t="shared" si="1"/>
        <v>1195.849261871886</v>
      </c>
    </row>
    <row r="111" spans="1:4" x14ac:dyDescent="0.25">
      <c r="A111" s="5" t="s">
        <v>17</v>
      </c>
      <c r="B111" s="11">
        <v>1063.6783363984762</v>
      </c>
      <c r="C111" s="11">
        <v>4.1199826699454452</v>
      </c>
      <c r="D111" s="7">
        <f t="shared" si="1"/>
        <v>1067.7983190684217</v>
      </c>
    </row>
    <row r="112" spans="1:4" x14ac:dyDescent="0.25">
      <c r="A112" s="5" t="s">
        <v>93</v>
      </c>
      <c r="B112" s="11">
        <v>1056.6355455692894</v>
      </c>
      <c r="C112" s="11">
        <v>0</v>
      </c>
      <c r="D112" s="7">
        <f t="shared" si="1"/>
        <v>1056.6355455692894</v>
      </c>
    </row>
    <row r="113" spans="1:4" x14ac:dyDescent="0.25">
      <c r="A113" s="5" t="s">
        <v>236</v>
      </c>
      <c r="B113" s="11">
        <v>1045.9474494294648</v>
      </c>
      <c r="C113" s="11">
        <v>10.31366374003635</v>
      </c>
      <c r="D113" s="7">
        <f t="shared" si="1"/>
        <v>1056.2611131695012</v>
      </c>
    </row>
    <row r="114" spans="1:4" x14ac:dyDescent="0.25">
      <c r="A114" s="5" t="s">
        <v>87</v>
      </c>
      <c r="B114" s="11">
        <v>838.74199724693892</v>
      </c>
      <c r="C114" s="11">
        <v>280.72322308503499</v>
      </c>
      <c r="D114" s="7">
        <f t="shared" si="1"/>
        <v>1119.4652203319738</v>
      </c>
    </row>
    <row r="115" spans="1:4" x14ac:dyDescent="0.25">
      <c r="A115" s="5" t="s">
        <v>78</v>
      </c>
      <c r="B115" s="11">
        <v>808.03639937282048</v>
      </c>
      <c r="C115" s="11">
        <v>284.2354918835378</v>
      </c>
      <c r="D115" s="7">
        <f t="shared" si="1"/>
        <v>1092.2718912563582</v>
      </c>
    </row>
    <row r="116" spans="1:4" x14ac:dyDescent="0.25">
      <c r="A116" s="5" t="s">
        <v>55</v>
      </c>
      <c r="B116" s="11">
        <v>1006.0947171419045</v>
      </c>
      <c r="C116" s="11">
        <v>19.991914729071052</v>
      </c>
      <c r="D116" s="7">
        <f t="shared" si="1"/>
        <v>1026.0866318709757</v>
      </c>
    </row>
    <row r="117" spans="1:4" x14ac:dyDescent="0.25">
      <c r="A117" s="5" t="s">
        <v>56</v>
      </c>
      <c r="B117" s="11">
        <v>985.50288495493055</v>
      </c>
      <c r="C117" s="11">
        <v>14.456895999987974</v>
      </c>
      <c r="D117" s="7">
        <f t="shared" si="1"/>
        <v>999.95978095491853</v>
      </c>
    </row>
    <row r="118" spans="1:4" x14ac:dyDescent="0.25">
      <c r="A118" s="5" t="s">
        <v>231</v>
      </c>
      <c r="B118" s="11">
        <v>995.28385723313556</v>
      </c>
      <c r="C118" s="11">
        <v>0.48170820680010579</v>
      </c>
      <c r="D118" s="7">
        <f t="shared" si="1"/>
        <v>995.7655654399357</v>
      </c>
    </row>
    <row r="119" spans="1:4" x14ac:dyDescent="0.25">
      <c r="A119" s="5" t="s">
        <v>141</v>
      </c>
      <c r="B119" s="11">
        <v>758.95033158981687</v>
      </c>
      <c r="C119" s="11">
        <v>269.81022518592522</v>
      </c>
      <c r="D119" s="7">
        <f t="shared" si="1"/>
        <v>1028.7605567757421</v>
      </c>
    </row>
    <row r="120" spans="1:4" x14ac:dyDescent="0.25">
      <c r="A120" s="5" t="s">
        <v>7</v>
      </c>
      <c r="B120" s="11">
        <v>940.31375776875063</v>
      </c>
      <c r="C120" s="11">
        <v>1.8174384097559342</v>
      </c>
      <c r="D120" s="7">
        <f t="shared" si="1"/>
        <v>942.13119617850657</v>
      </c>
    </row>
    <row r="121" spans="1:4" x14ac:dyDescent="0.25">
      <c r="A121" s="5" t="s">
        <v>170</v>
      </c>
      <c r="B121" s="11">
        <v>927.41829970414028</v>
      </c>
      <c r="C121" s="11">
        <v>0</v>
      </c>
      <c r="D121" s="7">
        <f t="shared" si="1"/>
        <v>927.41829970414028</v>
      </c>
    </row>
    <row r="122" spans="1:4" x14ac:dyDescent="0.25">
      <c r="A122" s="5" t="s">
        <v>18</v>
      </c>
      <c r="B122" s="11">
        <v>906.4815991046321</v>
      </c>
      <c r="C122" s="11">
        <v>0.26826337996891547</v>
      </c>
      <c r="D122" s="7">
        <f t="shared" si="1"/>
        <v>906.74986248460107</v>
      </c>
    </row>
    <row r="123" spans="1:4" x14ac:dyDescent="0.25">
      <c r="A123" s="5" t="s">
        <v>120</v>
      </c>
      <c r="B123" s="11">
        <v>2.6233838796299649</v>
      </c>
      <c r="C123" s="11">
        <v>1177.638446558781</v>
      </c>
      <c r="D123" s="7">
        <f t="shared" si="1"/>
        <v>1180.2618304384109</v>
      </c>
    </row>
    <row r="124" spans="1:4" x14ac:dyDescent="0.25">
      <c r="A124" s="5" t="s">
        <v>185</v>
      </c>
      <c r="B124" s="11">
        <v>879.03615114479328</v>
      </c>
      <c r="C124" s="11">
        <v>0</v>
      </c>
      <c r="D124" s="7">
        <f t="shared" si="1"/>
        <v>879.03615114479328</v>
      </c>
    </row>
    <row r="125" spans="1:4" x14ac:dyDescent="0.25">
      <c r="A125" s="5" t="s">
        <v>45</v>
      </c>
      <c r="B125" s="11">
        <v>218.34356958309246</v>
      </c>
      <c r="C125" s="11">
        <v>880.1757453300412</v>
      </c>
      <c r="D125" s="7">
        <f t="shared" si="1"/>
        <v>1098.5193149131337</v>
      </c>
    </row>
    <row r="126" spans="1:4" x14ac:dyDescent="0.25">
      <c r="A126" s="5" t="s">
        <v>124</v>
      </c>
      <c r="B126" s="11">
        <v>860.67843617225992</v>
      </c>
      <c r="C126" s="11">
        <v>10.064970787396224</v>
      </c>
      <c r="D126" s="7">
        <f t="shared" si="1"/>
        <v>870.74340695965611</v>
      </c>
    </row>
    <row r="127" spans="1:4" x14ac:dyDescent="0.25">
      <c r="A127" s="5" t="s">
        <v>155</v>
      </c>
      <c r="B127" s="11">
        <v>809.39875752490298</v>
      </c>
      <c r="C127" s="11">
        <v>0</v>
      </c>
      <c r="D127" s="7">
        <f t="shared" si="1"/>
        <v>809.39875752490298</v>
      </c>
    </row>
    <row r="128" spans="1:4" x14ac:dyDescent="0.25">
      <c r="A128" s="5" t="s">
        <v>145</v>
      </c>
      <c r="B128" s="11">
        <v>793.00043186811706</v>
      </c>
      <c r="C128" s="11">
        <v>0</v>
      </c>
      <c r="D128" s="7">
        <f t="shared" si="1"/>
        <v>793.00043186811706</v>
      </c>
    </row>
    <row r="129" spans="1:4" x14ac:dyDescent="0.25">
      <c r="A129" s="5" t="s">
        <v>370</v>
      </c>
      <c r="B129" s="11">
        <v>780.31629252839264</v>
      </c>
      <c r="C129" s="11">
        <v>0</v>
      </c>
      <c r="D129" s="7">
        <f t="shared" si="1"/>
        <v>780.31629252839264</v>
      </c>
    </row>
    <row r="130" spans="1:4" x14ac:dyDescent="0.25">
      <c r="A130" s="5" t="s">
        <v>223</v>
      </c>
      <c r="B130" s="11">
        <v>779.14432210904909</v>
      </c>
      <c r="C130" s="11">
        <v>0</v>
      </c>
      <c r="D130" s="7">
        <f t="shared" si="1"/>
        <v>779.14432210904909</v>
      </c>
    </row>
    <row r="131" spans="1:4" x14ac:dyDescent="0.25">
      <c r="A131" s="5" t="s">
        <v>76</v>
      </c>
      <c r="B131" s="11">
        <v>765.61229765773601</v>
      </c>
      <c r="C131" s="11">
        <v>0.25535233416173025</v>
      </c>
      <c r="D131" s="7">
        <f t="shared" si="1"/>
        <v>765.86764999189779</v>
      </c>
    </row>
    <row r="132" spans="1:4" x14ac:dyDescent="0.25">
      <c r="A132" s="5" t="s">
        <v>219</v>
      </c>
      <c r="B132" s="11">
        <v>762.09908780896012</v>
      </c>
      <c r="C132" s="11">
        <v>0</v>
      </c>
      <c r="D132" s="7">
        <f t="shared" si="1"/>
        <v>762.09908780896012</v>
      </c>
    </row>
    <row r="133" spans="1:4" x14ac:dyDescent="0.25">
      <c r="A133" s="5" t="s">
        <v>172</v>
      </c>
      <c r="B133" s="11">
        <v>761.33707842716387</v>
      </c>
      <c r="C133" s="11">
        <v>0</v>
      </c>
      <c r="D133" s="7">
        <f t="shared" si="1"/>
        <v>761.33707842716387</v>
      </c>
    </row>
    <row r="134" spans="1:4" x14ac:dyDescent="0.25">
      <c r="A134" s="5" t="s">
        <v>89</v>
      </c>
      <c r="B134" s="11">
        <v>531.02313063234203</v>
      </c>
      <c r="C134" s="11">
        <v>282.93022560625121</v>
      </c>
      <c r="D134" s="7">
        <f t="shared" si="1"/>
        <v>813.95335623859319</v>
      </c>
    </row>
    <row r="135" spans="1:4" x14ac:dyDescent="0.25">
      <c r="A135" s="5" t="s">
        <v>4</v>
      </c>
      <c r="B135" s="11">
        <v>741.14084987909644</v>
      </c>
      <c r="C135" s="11">
        <v>2.6613354278839183</v>
      </c>
      <c r="D135" s="7">
        <f t="shared" si="1"/>
        <v>743.80218530698039</v>
      </c>
    </row>
    <row r="136" spans="1:4" x14ac:dyDescent="0.25">
      <c r="A136" s="5" t="s">
        <v>150</v>
      </c>
      <c r="B136" s="11">
        <v>742.23723259987912</v>
      </c>
      <c r="C136" s="11">
        <v>0</v>
      </c>
      <c r="D136" s="7">
        <f t="shared" si="1"/>
        <v>742.23723259987912</v>
      </c>
    </row>
    <row r="137" spans="1:4" x14ac:dyDescent="0.25">
      <c r="A137" s="5" t="s">
        <v>222</v>
      </c>
      <c r="B137" s="11">
        <v>713.04439926065083</v>
      </c>
      <c r="C137" s="11">
        <v>0</v>
      </c>
      <c r="D137" s="7">
        <f t="shared" si="1"/>
        <v>713.04439926065083</v>
      </c>
    </row>
    <row r="138" spans="1:4" x14ac:dyDescent="0.25">
      <c r="A138" s="5" t="s">
        <v>66</v>
      </c>
      <c r="B138" s="11">
        <v>664.84803174253034</v>
      </c>
      <c r="C138" s="11">
        <v>6.3827162543039287E-2</v>
      </c>
      <c r="D138" s="7">
        <f t="shared" si="1"/>
        <v>664.91185890507336</v>
      </c>
    </row>
    <row r="139" spans="1:4" x14ac:dyDescent="0.25">
      <c r="A139" s="5" t="s">
        <v>226</v>
      </c>
      <c r="B139" s="11">
        <v>626.22494594782313</v>
      </c>
      <c r="C139" s="11">
        <v>0</v>
      </c>
      <c r="D139" s="7">
        <f t="shared" ref="D139:D202" si="2">SUM(B139:C139)</f>
        <v>626.22494594782313</v>
      </c>
    </row>
    <row r="140" spans="1:4" x14ac:dyDescent="0.25">
      <c r="A140" s="5" t="s">
        <v>153</v>
      </c>
      <c r="B140" s="11">
        <v>620.31549735746603</v>
      </c>
      <c r="C140" s="11">
        <v>0</v>
      </c>
      <c r="D140" s="7">
        <f t="shared" si="2"/>
        <v>620.31549735746603</v>
      </c>
    </row>
    <row r="141" spans="1:4" x14ac:dyDescent="0.25">
      <c r="A141" s="5" t="s">
        <v>15</v>
      </c>
      <c r="B141" s="11">
        <v>558.4097021662019</v>
      </c>
      <c r="C141" s="11">
        <v>3.5733503470863501E-2</v>
      </c>
      <c r="D141" s="7">
        <f t="shared" si="2"/>
        <v>558.44543566967275</v>
      </c>
    </row>
    <row r="142" spans="1:4" x14ac:dyDescent="0.25">
      <c r="A142" s="5" t="s">
        <v>31</v>
      </c>
      <c r="B142" s="11">
        <v>61.193369979160018</v>
      </c>
      <c r="C142" s="11">
        <v>657.50267570151607</v>
      </c>
      <c r="D142" s="7">
        <f t="shared" si="2"/>
        <v>718.69604568067609</v>
      </c>
    </row>
    <row r="143" spans="1:4" x14ac:dyDescent="0.25">
      <c r="A143" s="5" t="s">
        <v>193</v>
      </c>
      <c r="B143" s="11">
        <v>553.36469221348807</v>
      </c>
      <c r="C143" s="11">
        <v>0</v>
      </c>
      <c r="D143" s="7">
        <f t="shared" si="2"/>
        <v>553.36469221348807</v>
      </c>
    </row>
    <row r="144" spans="1:4" x14ac:dyDescent="0.25">
      <c r="A144" s="5" t="s">
        <v>49</v>
      </c>
      <c r="B144" s="11">
        <v>523.09184974990069</v>
      </c>
      <c r="C144" s="11">
        <v>0</v>
      </c>
      <c r="D144" s="7">
        <f t="shared" si="2"/>
        <v>523.09184974990069</v>
      </c>
    </row>
    <row r="145" spans="1:4" x14ac:dyDescent="0.25">
      <c r="A145" s="5" t="s">
        <v>234</v>
      </c>
      <c r="B145" s="11">
        <v>474.23782464161502</v>
      </c>
      <c r="C145" s="11">
        <v>42.876927865818224</v>
      </c>
      <c r="D145" s="7">
        <f t="shared" si="2"/>
        <v>517.1147525074332</v>
      </c>
    </row>
    <row r="146" spans="1:4" x14ac:dyDescent="0.25">
      <c r="A146" s="5" t="s">
        <v>29</v>
      </c>
      <c r="B146" s="11">
        <v>9.3023052342872408</v>
      </c>
      <c r="C146" s="11">
        <v>657.50267570151607</v>
      </c>
      <c r="D146" s="7">
        <f t="shared" si="2"/>
        <v>666.80498093580331</v>
      </c>
    </row>
    <row r="147" spans="1:4" x14ac:dyDescent="0.25">
      <c r="A147" s="5" t="s">
        <v>24</v>
      </c>
      <c r="B147" s="11">
        <v>0</v>
      </c>
      <c r="C147" s="11">
        <v>657.50267570151607</v>
      </c>
      <c r="D147" s="7">
        <f t="shared" si="2"/>
        <v>657.50267570151607</v>
      </c>
    </row>
    <row r="148" spans="1:4" x14ac:dyDescent="0.25">
      <c r="A148" s="5" t="s">
        <v>26</v>
      </c>
      <c r="B148" s="11">
        <v>0</v>
      </c>
      <c r="C148" s="11">
        <v>657.50267570151607</v>
      </c>
      <c r="D148" s="7">
        <f t="shared" si="2"/>
        <v>657.50267570151607</v>
      </c>
    </row>
    <row r="149" spans="1:4" x14ac:dyDescent="0.25">
      <c r="A149" s="5" t="s">
        <v>32</v>
      </c>
      <c r="B149" s="11">
        <v>0</v>
      </c>
      <c r="C149" s="11">
        <v>657.50267570151607</v>
      </c>
      <c r="D149" s="7">
        <f t="shared" si="2"/>
        <v>657.50267570151607</v>
      </c>
    </row>
    <row r="150" spans="1:4" x14ac:dyDescent="0.25">
      <c r="A150" s="5" t="s">
        <v>33</v>
      </c>
      <c r="B150" s="11">
        <v>0</v>
      </c>
      <c r="C150" s="11">
        <v>657.50267570151607</v>
      </c>
      <c r="D150" s="7">
        <f t="shared" si="2"/>
        <v>657.50267570151607</v>
      </c>
    </row>
    <row r="151" spans="1:4" x14ac:dyDescent="0.25">
      <c r="A151" s="5" t="s">
        <v>41</v>
      </c>
      <c r="B151" s="11">
        <v>0</v>
      </c>
      <c r="C151" s="11">
        <v>657.50267570151607</v>
      </c>
      <c r="D151" s="7">
        <f t="shared" si="2"/>
        <v>657.50267570151607</v>
      </c>
    </row>
    <row r="152" spans="1:4" x14ac:dyDescent="0.25">
      <c r="A152" s="5" t="s">
        <v>47</v>
      </c>
      <c r="B152" s="11">
        <v>0</v>
      </c>
      <c r="C152" s="11">
        <v>657.50267570151607</v>
      </c>
      <c r="D152" s="7">
        <f t="shared" si="2"/>
        <v>657.50267570151607</v>
      </c>
    </row>
    <row r="153" spans="1:4" x14ac:dyDescent="0.25">
      <c r="A153" s="5" t="s">
        <v>48</v>
      </c>
      <c r="B153" s="11">
        <v>0</v>
      </c>
      <c r="C153" s="11">
        <v>657.50267570151607</v>
      </c>
      <c r="D153" s="7">
        <f t="shared" si="2"/>
        <v>657.50267570151607</v>
      </c>
    </row>
    <row r="154" spans="1:4" x14ac:dyDescent="0.25">
      <c r="A154" s="5" t="s">
        <v>35</v>
      </c>
      <c r="B154" s="11">
        <v>0</v>
      </c>
      <c r="C154" s="11">
        <v>657.50267570151607</v>
      </c>
      <c r="D154" s="7">
        <f t="shared" si="2"/>
        <v>657.50267570151607</v>
      </c>
    </row>
    <row r="155" spans="1:4" x14ac:dyDescent="0.25">
      <c r="A155" s="5" t="s">
        <v>36</v>
      </c>
      <c r="B155" s="11">
        <v>0</v>
      </c>
      <c r="C155" s="11">
        <v>657.50267570151607</v>
      </c>
      <c r="D155" s="7">
        <f t="shared" si="2"/>
        <v>657.50267570151607</v>
      </c>
    </row>
    <row r="156" spans="1:4" x14ac:dyDescent="0.25">
      <c r="A156" s="5" t="s">
        <v>37</v>
      </c>
      <c r="B156" s="11">
        <v>0</v>
      </c>
      <c r="C156" s="11">
        <v>657.50267570151607</v>
      </c>
      <c r="D156" s="7">
        <f t="shared" si="2"/>
        <v>657.50267570151607</v>
      </c>
    </row>
    <row r="157" spans="1:4" x14ac:dyDescent="0.25">
      <c r="A157" s="5" t="s">
        <v>20</v>
      </c>
      <c r="B157" s="11">
        <v>0</v>
      </c>
      <c r="C157" s="11">
        <v>657.50267570151607</v>
      </c>
      <c r="D157" s="7">
        <f t="shared" si="2"/>
        <v>657.50267570151607</v>
      </c>
    </row>
    <row r="158" spans="1:4" x14ac:dyDescent="0.25">
      <c r="A158" s="5" t="s">
        <v>21</v>
      </c>
      <c r="B158" s="11">
        <v>0</v>
      </c>
      <c r="C158" s="11">
        <v>657.50267570151607</v>
      </c>
      <c r="D158" s="7">
        <f t="shared" si="2"/>
        <v>657.50267570151607</v>
      </c>
    </row>
    <row r="159" spans="1:4" x14ac:dyDescent="0.25">
      <c r="A159" s="5" t="s">
        <v>22</v>
      </c>
      <c r="B159" s="11">
        <v>0</v>
      </c>
      <c r="C159" s="11">
        <v>657.50267570151607</v>
      </c>
      <c r="D159" s="7">
        <f t="shared" si="2"/>
        <v>657.50267570151607</v>
      </c>
    </row>
    <row r="160" spans="1:4" x14ac:dyDescent="0.25">
      <c r="A160" s="5" t="s">
        <v>23</v>
      </c>
      <c r="B160" s="11">
        <v>0</v>
      </c>
      <c r="C160" s="11">
        <v>657.50267570151607</v>
      </c>
      <c r="D160" s="7">
        <f t="shared" si="2"/>
        <v>657.50267570151607</v>
      </c>
    </row>
    <row r="161" spans="1:4" x14ac:dyDescent="0.25">
      <c r="A161" s="5" t="s">
        <v>25</v>
      </c>
      <c r="B161" s="11">
        <v>0</v>
      </c>
      <c r="C161" s="11">
        <v>657.50267570151607</v>
      </c>
      <c r="D161" s="7">
        <f t="shared" si="2"/>
        <v>657.50267570151607</v>
      </c>
    </row>
    <row r="162" spans="1:4" x14ac:dyDescent="0.25">
      <c r="A162" s="5" t="s">
        <v>27</v>
      </c>
      <c r="B162" s="11">
        <v>0</v>
      </c>
      <c r="C162" s="11">
        <v>657.50267570151607</v>
      </c>
      <c r="D162" s="7">
        <f t="shared" si="2"/>
        <v>657.50267570151607</v>
      </c>
    </row>
    <row r="163" spans="1:4" x14ac:dyDescent="0.25">
      <c r="A163" s="5" t="s">
        <v>28</v>
      </c>
      <c r="B163" s="11">
        <v>0</v>
      </c>
      <c r="C163" s="11">
        <v>657.50267570151607</v>
      </c>
      <c r="D163" s="7">
        <f t="shared" si="2"/>
        <v>657.50267570151607</v>
      </c>
    </row>
    <row r="164" spans="1:4" x14ac:dyDescent="0.25">
      <c r="A164" s="5" t="s">
        <v>30</v>
      </c>
      <c r="B164" s="11">
        <v>0</v>
      </c>
      <c r="C164" s="11">
        <v>657.50267570151607</v>
      </c>
      <c r="D164" s="7">
        <f t="shared" si="2"/>
        <v>657.50267570151607</v>
      </c>
    </row>
    <row r="165" spans="1:4" x14ac:dyDescent="0.25">
      <c r="A165" s="5" t="s">
        <v>34</v>
      </c>
      <c r="B165" s="11">
        <v>0</v>
      </c>
      <c r="C165" s="11">
        <v>657.50267570151607</v>
      </c>
      <c r="D165" s="7">
        <f t="shared" si="2"/>
        <v>657.50267570151607</v>
      </c>
    </row>
    <row r="166" spans="1:4" x14ac:dyDescent="0.25">
      <c r="A166" s="5" t="s">
        <v>38</v>
      </c>
      <c r="B166" s="11">
        <v>0</v>
      </c>
      <c r="C166" s="11">
        <v>657.50267570151607</v>
      </c>
      <c r="D166" s="7">
        <f t="shared" si="2"/>
        <v>657.50267570151607</v>
      </c>
    </row>
    <row r="167" spans="1:4" x14ac:dyDescent="0.25">
      <c r="A167" s="5" t="s">
        <v>39</v>
      </c>
      <c r="B167" s="11">
        <v>0</v>
      </c>
      <c r="C167" s="11">
        <v>657.50267570151607</v>
      </c>
      <c r="D167" s="7">
        <f t="shared" si="2"/>
        <v>657.50267570151607</v>
      </c>
    </row>
    <row r="168" spans="1:4" x14ac:dyDescent="0.25">
      <c r="A168" s="5" t="s">
        <v>40</v>
      </c>
      <c r="B168" s="11">
        <v>0</v>
      </c>
      <c r="C168" s="11">
        <v>657.50267570151607</v>
      </c>
      <c r="D168" s="7">
        <f t="shared" si="2"/>
        <v>657.50267570151607</v>
      </c>
    </row>
    <row r="169" spans="1:4" x14ac:dyDescent="0.25">
      <c r="A169" s="5" t="s">
        <v>42</v>
      </c>
      <c r="B169" s="11">
        <v>0</v>
      </c>
      <c r="C169" s="11">
        <v>657.50267570151607</v>
      </c>
      <c r="D169" s="7">
        <f t="shared" si="2"/>
        <v>657.50267570151607</v>
      </c>
    </row>
    <row r="170" spans="1:4" x14ac:dyDescent="0.25">
      <c r="A170" s="5" t="s">
        <v>43</v>
      </c>
      <c r="B170" s="11">
        <v>0</v>
      </c>
      <c r="C170" s="11">
        <v>657.50267570151607</v>
      </c>
      <c r="D170" s="7">
        <f t="shared" si="2"/>
        <v>657.50267570151607</v>
      </c>
    </row>
    <row r="171" spans="1:4" x14ac:dyDescent="0.25">
      <c r="A171" s="5" t="s">
        <v>44</v>
      </c>
      <c r="B171" s="11">
        <v>0</v>
      </c>
      <c r="C171" s="11">
        <v>657.50267570151607</v>
      </c>
      <c r="D171" s="7">
        <f t="shared" si="2"/>
        <v>657.50267570151607</v>
      </c>
    </row>
    <row r="172" spans="1:4" x14ac:dyDescent="0.25">
      <c r="A172" s="5" t="s">
        <v>46</v>
      </c>
      <c r="B172" s="11">
        <v>0</v>
      </c>
      <c r="C172" s="11">
        <v>657.50267570151607</v>
      </c>
      <c r="D172" s="7">
        <f t="shared" si="2"/>
        <v>657.50267570151607</v>
      </c>
    </row>
    <row r="173" spans="1:4" x14ac:dyDescent="0.25">
      <c r="A173" s="5" t="s">
        <v>161</v>
      </c>
      <c r="B173" s="11">
        <v>479.66834245558141</v>
      </c>
      <c r="C173" s="11">
        <v>0</v>
      </c>
      <c r="D173" s="7">
        <f t="shared" si="2"/>
        <v>479.66834245558141</v>
      </c>
    </row>
    <row r="174" spans="1:4" x14ac:dyDescent="0.25">
      <c r="A174" s="5" t="s">
        <v>267</v>
      </c>
      <c r="B174" s="11">
        <v>475.69615430114357</v>
      </c>
      <c r="C174" s="11">
        <v>0</v>
      </c>
      <c r="D174" s="7">
        <f t="shared" si="2"/>
        <v>475.69615430114357</v>
      </c>
    </row>
    <row r="175" spans="1:4" x14ac:dyDescent="0.25">
      <c r="A175" s="5" t="s">
        <v>263</v>
      </c>
      <c r="B175" s="11">
        <v>470.26338859918411</v>
      </c>
      <c r="C175" s="11">
        <v>0</v>
      </c>
      <c r="D175" s="7">
        <f t="shared" si="2"/>
        <v>470.26338859918411</v>
      </c>
    </row>
    <row r="176" spans="1:4" x14ac:dyDescent="0.25">
      <c r="A176" s="5" t="s">
        <v>257</v>
      </c>
      <c r="B176" s="11">
        <v>468.59121134077714</v>
      </c>
      <c r="C176" s="11">
        <v>0</v>
      </c>
      <c r="D176" s="7">
        <f t="shared" si="2"/>
        <v>468.59121134077714</v>
      </c>
    </row>
    <row r="177" spans="1:4" x14ac:dyDescent="0.25">
      <c r="A177" s="5" t="s">
        <v>272</v>
      </c>
      <c r="B177" s="11">
        <v>463.70131305396205</v>
      </c>
      <c r="C177" s="11">
        <v>0</v>
      </c>
      <c r="D177" s="7">
        <f t="shared" si="2"/>
        <v>463.70131305396205</v>
      </c>
    </row>
    <row r="178" spans="1:4" x14ac:dyDescent="0.25">
      <c r="A178" s="5" t="s">
        <v>251</v>
      </c>
      <c r="B178" s="11">
        <v>458.97735918274969</v>
      </c>
      <c r="C178" s="11">
        <v>0</v>
      </c>
      <c r="D178" s="7">
        <f t="shared" si="2"/>
        <v>458.97735918274969</v>
      </c>
    </row>
    <row r="179" spans="1:4" x14ac:dyDescent="0.25">
      <c r="A179" s="5" t="s">
        <v>255</v>
      </c>
      <c r="B179" s="11">
        <v>458.97735918274969</v>
      </c>
      <c r="C179" s="11">
        <v>0</v>
      </c>
      <c r="D179" s="7">
        <f t="shared" si="2"/>
        <v>458.97735918274969</v>
      </c>
    </row>
    <row r="180" spans="1:4" x14ac:dyDescent="0.25">
      <c r="A180" s="5" t="s">
        <v>256</v>
      </c>
      <c r="B180" s="11">
        <v>457.78839157524709</v>
      </c>
      <c r="C180" s="11">
        <v>0</v>
      </c>
      <c r="D180" s="7">
        <f t="shared" si="2"/>
        <v>457.78839157524709</v>
      </c>
    </row>
    <row r="181" spans="1:4" x14ac:dyDescent="0.25">
      <c r="A181" s="5" t="s">
        <v>261</v>
      </c>
      <c r="B181" s="11">
        <v>457.78839157524709</v>
      </c>
      <c r="C181" s="11">
        <v>0</v>
      </c>
      <c r="D181" s="7">
        <f t="shared" si="2"/>
        <v>457.78839157524709</v>
      </c>
    </row>
    <row r="182" spans="1:4" x14ac:dyDescent="0.25">
      <c r="A182" s="5" t="s">
        <v>269</v>
      </c>
      <c r="B182" s="11">
        <v>457.12384243373441</v>
      </c>
      <c r="C182" s="11">
        <v>0</v>
      </c>
      <c r="D182" s="7">
        <f t="shared" si="2"/>
        <v>457.12384243373441</v>
      </c>
    </row>
    <row r="183" spans="1:4" x14ac:dyDescent="0.25">
      <c r="A183" s="5" t="s">
        <v>227</v>
      </c>
      <c r="B183" s="11">
        <v>350.93449603012488</v>
      </c>
      <c r="C183" s="11">
        <v>140.51804171744948</v>
      </c>
      <c r="D183" s="7">
        <f t="shared" si="2"/>
        <v>491.45253774757435</v>
      </c>
    </row>
    <row r="184" spans="1:4" x14ac:dyDescent="0.25">
      <c r="A184" s="5" t="s">
        <v>266</v>
      </c>
      <c r="B184" s="11">
        <v>445.04226031565798</v>
      </c>
      <c r="C184" s="11">
        <v>0</v>
      </c>
      <c r="D184" s="7">
        <f t="shared" si="2"/>
        <v>445.04226031565798</v>
      </c>
    </row>
    <row r="185" spans="1:4" x14ac:dyDescent="0.25">
      <c r="A185" s="5" t="s">
        <v>318</v>
      </c>
      <c r="B185" s="11">
        <v>439.61682243278159</v>
      </c>
      <c r="C185" s="11">
        <v>0</v>
      </c>
      <c r="D185" s="7">
        <f t="shared" si="2"/>
        <v>439.61682243278159</v>
      </c>
    </row>
    <row r="186" spans="1:4" x14ac:dyDescent="0.25">
      <c r="A186" s="5" t="s">
        <v>262</v>
      </c>
      <c r="B186" s="11">
        <v>426.89444927885728</v>
      </c>
      <c r="C186" s="11">
        <v>0</v>
      </c>
      <c r="D186" s="7">
        <f t="shared" si="2"/>
        <v>426.89444927885728</v>
      </c>
    </row>
    <row r="187" spans="1:4" x14ac:dyDescent="0.25">
      <c r="A187" s="5" t="s">
        <v>92</v>
      </c>
      <c r="B187" s="11">
        <v>412.70242322259656</v>
      </c>
      <c r="C187" s="11">
        <v>0.88832848930052954</v>
      </c>
      <c r="D187" s="7">
        <f t="shared" si="2"/>
        <v>413.5907517118971</v>
      </c>
    </row>
    <row r="188" spans="1:4" x14ac:dyDescent="0.25">
      <c r="A188" s="5" t="s">
        <v>302</v>
      </c>
      <c r="B188" s="11">
        <v>182.11912323490694</v>
      </c>
      <c r="C188" s="11">
        <v>296.09527513328692</v>
      </c>
      <c r="D188" s="7">
        <f t="shared" si="2"/>
        <v>478.21439836819388</v>
      </c>
    </row>
    <row r="189" spans="1:4" x14ac:dyDescent="0.25">
      <c r="A189" s="5" t="s">
        <v>253</v>
      </c>
      <c r="B189" s="11">
        <v>399.73529893946665</v>
      </c>
      <c r="C189" s="11">
        <v>0</v>
      </c>
      <c r="D189" s="7">
        <f t="shared" si="2"/>
        <v>399.73529893946665</v>
      </c>
    </row>
    <row r="190" spans="1:4" x14ac:dyDescent="0.25">
      <c r="A190" s="5" t="s">
        <v>60</v>
      </c>
      <c r="B190" s="11">
        <v>394.10572965778761</v>
      </c>
      <c r="C190" s="11">
        <v>0.10924880414591084</v>
      </c>
      <c r="D190" s="7">
        <f t="shared" si="2"/>
        <v>394.21497846193353</v>
      </c>
    </row>
    <row r="191" spans="1:4" x14ac:dyDescent="0.25">
      <c r="A191" s="5" t="s">
        <v>258</v>
      </c>
      <c r="B191" s="11">
        <v>393.28108504607587</v>
      </c>
      <c r="C191" s="11">
        <v>0</v>
      </c>
      <c r="D191" s="7">
        <f t="shared" si="2"/>
        <v>393.28108504607587</v>
      </c>
    </row>
    <row r="192" spans="1:4" x14ac:dyDescent="0.25">
      <c r="A192" s="5" t="s">
        <v>260</v>
      </c>
      <c r="B192" s="11">
        <v>371.74455821164838</v>
      </c>
      <c r="C192" s="11">
        <v>0</v>
      </c>
      <c r="D192" s="7">
        <f t="shared" si="2"/>
        <v>371.74455821164838</v>
      </c>
    </row>
    <row r="193" spans="1:4" x14ac:dyDescent="0.25">
      <c r="A193" s="5" t="s">
        <v>128</v>
      </c>
      <c r="B193" s="11">
        <v>355.74177703882185</v>
      </c>
      <c r="C193" s="11">
        <v>13.419964285712711</v>
      </c>
      <c r="D193" s="7">
        <f t="shared" si="2"/>
        <v>369.16174132453455</v>
      </c>
    </row>
    <row r="194" spans="1:4" x14ac:dyDescent="0.25">
      <c r="A194" s="5" t="s">
        <v>380</v>
      </c>
      <c r="B194" s="11">
        <v>354.2091857374657</v>
      </c>
      <c r="C194" s="11">
        <v>0</v>
      </c>
      <c r="D194" s="7">
        <f t="shared" si="2"/>
        <v>354.2091857374657</v>
      </c>
    </row>
    <row r="195" spans="1:4" x14ac:dyDescent="0.25">
      <c r="A195" s="5" t="s">
        <v>138</v>
      </c>
      <c r="B195" s="11">
        <v>92.971691059975413</v>
      </c>
      <c r="C195" s="11">
        <v>338.46652657808778</v>
      </c>
      <c r="D195" s="7">
        <f t="shared" si="2"/>
        <v>431.43821763806318</v>
      </c>
    </row>
    <row r="196" spans="1:4" x14ac:dyDescent="0.25">
      <c r="A196" s="5" t="s">
        <v>254</v>
      </c>
      <c r="B196" s="11">
        <v>345.09023372678064</v>
      </c>
      <c r="C196" s="11">
        <v>0</v>
      </c>
      <c r="D196" s="7">
        <f t="shared" si="2"/>
        <v>345.09023372678064</v>
      </c>
    </row>
    <row r="197" spans="1:4" x14ac:dyDescent="0.25">
      <c r="A197" s="5" t="s">
        <v>259</v>
      </c>
      <c r="B197" s="11">
        <v>345.09023372678064</v>
      </c>
      <c r="C197" s="11">
        <v>0</v>
      </c>
      <c r="D197" s="7">
        <f t="shared" si="2"/>
        <v>345.09023372678064</v>
      </c>
    </row>
    <row r="198" spans="1:4" x14ac:dyDescent="0.25">
      <c r="A198" s="5" t="s">
        <v>265</v>
      </c>
      <c r="B198" s="11">
        <v>345.09023372678064</v>
      </c>
      <c r="C198" s="11">
        <v>0</v>
      </c>
      <c r="D198" s="7">
        <f t="shared" si="2"/>
        <v>345.09023372678064</v>
      </c>
    </row>
    <row r="199" spans="1:4" x14ac:dyDescent="0.25">
      <c r="A199" s="5" t="s">
        <v>381</v>
      </c>
      <c r="B199" s="11">
        <v>334.25150937309604</v>
      </c>
      <c r="C199" s="11">
        <v>0</v>
      </c>
      <c r="D199" s="7">
        <f t="shared" si="2"/>
        <v>334.25150937309604</v>
      </c>
    </row>
    <row r="200" spans="1:4" x14ac:dyDescent="0.25">
      <c r="A200" s="5" t="s">
        <v>51</v>
      </c>
      <c r="B200" s="11">
        <v>331.52157264484168</v>
      </c>
      <c r="C200" s="11">
        <v>2.4191222670304768E-2</v>
      </c>
      <c r="D200" s="7">
        <f t="shared" si="2"/>
        <v>331.54576386751199</v>
      </c>
    </row>
    <row r="201" spans="1:4" x14ac:dyDescent="0.25">
      <c r="A201" s="5" t="s">
        <v>264</v>
      </c>
      <c r="B201" s="11">
        <v>331.48937017046563</v>
      </c>
      <c r="C201" s="11">
        <v>0</v>
      </c>
      <c r="D201" s="7">
        <f t="shared" si="2"/>
        <v>331.48937017046563</v>
      </c>
    </row>
    <row r="202" spans="1:4" x14ac:dyDescent="0.25">
      <c r="A202" s="5" t="s">
        <v>133</v>
      </c>
      <c r="B202" s="11">
        <v>0</v>
      </c>
      <c r="C202" s="11">
        <v>431.58723434350389</v>
      </c>
      <c r="D202" s="7">
        <f t="shared" si="2"/>
        <v>431.58723434350389</v>
      </c>
    </row>
    <row r="203" spans="1:4" x14ac:dyDescent="0.25">
      <c r="A203" s="5" t="s">
        <v>139</v>
      </c>
      <c r="B203" s="11">
        <v>0</v>
      </c>
      <c r="C203" s="11">
        <v>431.58723434350389</v>
      </c>
      <c r="D203" s="7">
        <f t="shared" ref="D203:D266" si="3">SUM(B203:C203)</f>
        <v>431.58723434350389</v>
      </c>
    </row>
    <row r="204" spans="1:4" x14ac:dyDescent="0.25">
      <c r="A204" s="5" t="s">
        <v>134</v>
      </c>
      <c r="B204" s="11">
        <v>0</v>
      </c>
      <c r="C204" s="11">
        <v>431.58723434350389</v>
      </c>
      <c r="D204" s="7">
        <f t="shared" si="3"/>
        <v>431.58723434350389</v>
      </c>
    </row>
    <row r="205" spans="1:4" x14ac:dyDescent="0.25">
      <c r="A205" s="5" t="s">
        <v>343</v>
      </c>
      <c r="B205" s="11">
        <v>321.54726967527489</v>
      </c>
      <c r="C205" s="11">
        <v>0</v>
      </c>
      <c r="D205" s="7">
        <f t="shared" si="3"/>
        <v>321.54726967527489</v>
      </c>
    </row>
    <row r="206" spans="1:4" x14ac:dyDescent="0.25">
      <c r="A206" s="5" t="s">
        <v>319</v>
      </c>
      <c r="B206" s="11">
        <v>314.32945414609264</v>
      </c>
      <c r="C206" s="11">
        <v>0</v>
      </c>
      <c r="D206" s="7">
        <f t="shared" si="3"/>
        <v>314.32945414609264</v>
      </c>
    </row>
    <row r="207" spans="1:4" x14ac:dyDescent="0.25">
      <c r="A207" s="5" t="s">
        <v>298</v>
      </c>
      <c r="B207" s="11">
        <v>306.33955810535491</v>
      </c>
      <c r="C207" s="11">
        <v>0</v>
      </c>
      <c r="D207" s="7">
        <f t="shared" si="3"/>
        <v>306.33955810535491</v>
      </c>
    </row>
    <row r="208" spans="1:4" x14ac:dyDescent="0.25">
      <c r="A208" s="5" t="s">
        <v>80</v>
      </c>
      <c r="B208" s="11">
        <v>306.33955810535491</v>
      </c>
      <c r="C208" s="11">
        <v>0</v>
      </c>
      <c r="D208" s="7">
        <f t="shared" si="3"/>
        <v>306.33955810535491</v>
      </c>
    </row>
    <row r="209" spans="1:4" x14ac:dyDescent="0.25">
      <c r="A209" s="5" t="s">
        <v>371</v>
      </c>
      <c r="B209" s="11">
        <v>292.19149156922441</v>
      </c>
      <c r="C209" s="11">
        <v>0.27818935315526644</v>
      </c>
      <c r="D209" s="7">
        <f t="shared" si="3"/>
        <v>292.46968092237967</v>
      </c>
    </row>
    <row r="210" spans="1:4" x14ac:dyDescent="0.25">
      <c r="A210" s="5" t="s">
        <v>320</v>
      </c>
      <c r="B210" s="11">
        <v>289.85584228230147</v>
      </c>
      <c r="C210" s="11">
        <v>0</v>
      </c>
      <c r="D210" s="7">
        <f t="shared" si="3"/>
        <v>289.85584228230147</v>
      </c>
    </row>
    <row r="211" spans="1:4" x14ac:dyDescent="0.25">
      <c r="A211" s="5" t="s">
        <v>301</v>
      </c>
      <c r="B211" s="11">
        <v>280.74708464084881</v>
      </c>
      <c r="C211" s="11">
        <v>0</v>
      </c>
      <c r="D211" s="7">
        <f t="shared" si="3"/>
        <v>280.74708464084881</v>
      </c>
    </row>
    <row r="212" spans="1:4" x14ac:dyDescent="0.25">
      <c r="A212" s="5" t="s">
        <v>204</v>
      </c>
      <c r="B212" s="11">
        <v>278.22843213042779</v>
      </c>
      <c r="C212" s="11">
        <v>0</v>
      </c>
      <c r="D212" s="7">
        <f t="shared" si="3"/>
        <v>278.22843213042779</v>
      </c>
    </row>
    <row r="213" spans="1:4" x14ac:dyDescent="0.25">
      <c r="A213" s="5" t="s">
        <v>316</v>
      </c>
      <c r="B213" s="11">
        <v>272.0211161978678</v>
      </c>
      <c r="C213" s="11">
        <v>0</v>
      </c>
      <c r="D213" s="7">
        <f t="shared" si="3"/>
        <v>272.0211161978678</v>
      </c>
    </row>
    <row r="214" spans="1:4" x14ac:dyDescent="0.25">
      <c r="A214" s="5" t="s">
        <v>382</v>
      </c>
      <c r="B214" s="11">
        <v>270.12334661877611</v>
      </c>
      <c r="C214" s="11">
        <v>0</v>
      </c>
      <c r="D214" s="7">
        <f t="shared" si="3"/>
        <v>270.12334661877611</v>
      </c>
    </row>
    <row r="215" spans="1:4" x14ac:dyDescent="0.25">
      <c r="A215" s="5" t="s">
        <v>361</v>
      </c>
      <c r="B215" s="11">
        <v>265.82368407106753</v>
      </c>
      <c r="C215" s="11">
        <v>0</v>
      </c>
      <c r="D215" s="7">
        <f t="shared" si="3"/>
        <v>265.82368407106753</v>
      </c>
    </row>
    <row r="216" spans="1:4" x14ac:dyDescent="0.25">
      <c r="A216" s="5" t="s">
        <v>314</v>
      </c>
      <c r="B216" s="11">
        <v>262.4137316473998</v>
      </c>
      <c r="C216" s="11">
        <v>0</v>
      </c>
      <c r="D216" s="7">
        <f t="shared" si="3"/>
        <v>262.4137316473998</v>
      </c>
    </row>
    <row r="217" spans="1:4" x14ac:dyDescent="0.25">
      <c r="A217" s="5" t="s">
        <v>323</v>
      </c>
      <c r="B217" s="11">
        <v>250.60103587698237</v>
      </c>
      <c r="C217" s="11">
        <v>2.9798159807555167</v>
      </c>
      <c r="D217" s="7">
        <f t="shared" si="3"/>
        <v>253.58085185773788</v>
      </c>
    </row>
    <row r="218" spans="1:4" x14ac:dyDescent="0.25">
      <c r="A218" s="5" t="s">
        <v>311</v>
      </c>
      <c r="B218" s="11">
        <v>251.2489057881771</v>
      </c>
      <c r="C218" s="11">
        <v>0</v>
      </c>
      <c r="D218" s="7">
        <f t="shared" si="3"/>
        <v>251.2489057881771</v>
      </c>
    </row>
    <row r="219" spans="1:4" x14ac:dyDescent="0.25">
      <c r="A219" s="5" t="s">
        <v>376</v>
      </c>
      <c r="B219" s="11">
        <v>245.46841251790281</v>
      </c>
      <c r="C219" s="11">
        <v>0</v>
      </c>
      <c r="D219" s="7">
        <f t="shared" si="3"/>
        <v>245.46841251790281</v>
      </c>
    </row>
    <row r="220" spans="1:4" x14ac:dyDescent="0.25">
      <c r="A220" s="5" t="s">
        <v>329</v>
      </c>
      <c r="B220" s="11">
        <v>238.96795917412587</v>
      </c>
      <c r="C220" s="11">
        <v>0</v>
      </c>
      <c r="D220" s="7">
        <f t="shared" si="3"/>
        <v>238.96795917412587</v>
      </c>
    </row>
    <row r="221" spans="1:4" x14ac:dyDescent="0.25">
      <c r="A221" s="5" t="s">
        <v>348</v>
      </c>
      <c r="B221" s="11">
        <v>238.96795917412587</v>
      </c>
      <c r="C221" s="11">
        <v>0</v>
      </c>
      <c r="D221" s="7">
        <f t="shared" si="3"/>
        <v>238.96795917412587</v>
      </c>
    </row>
    <row r="222" spans="1:4" x14ac:dyDescent="0.25">
      <c r="A222" s="5" t="s">
        <v>313</v>
      </c>
      <c r="B222" s="11">
        <v>237.56031051560163</v>
      </c>
      <c r="C222" s="11">
        <v>0</v>
      </c>
      <c r="D222" s="7">
        <f t="shared" si="3"/>
        <v>237.56031051560163</v>
      </c>
    </row>
    <row r="223" spans="1:4" x14ac:dyDescent="0.25">
      <c r="A223" s="5" t="s">
        <v>328</v>
      </c>
      <c r="B223" s="11">
        <v>228.56015149803042</v>
      </c>
      <c r="C223" s="11">
        <v>0</v>
      </c>
      <c r="D223" s="7">
        <f t="shared" si="3"/>
        <v>228.56015149803042</v>
      </c>
    </row>
    <row r="224" spans="1:4" x14ac:dyDescent="0.25">
      <c r="A224" s="5" t="s">
        <v>400</v>
      </c>
      <c r="B224" s="11">
        <v>0</v>
      </c>
      <c r="C224" s="11">
        <v>296.09527513328692</v>
      </c>
      <c r="D224" s="7">
        <f t="shared" si="3"/>
        <v>296.09527513328692</v>
      </c>
    </row>
    <row r="225" spans="1:4" x14ac:dyDescent="0.25">
      <c r="A225" s="5" t="s">
        <v>401</v>
      </c>
      <c r="B225" s="11">
        <v>0</v>
      </c>
      <c r="C225" s="11">
        <v>296.09527513328692</v>
      </c>
      <c r="D225" s="7">
        <f t="shared" si="3"/>
        <v>296.09527513328692</v>
      </c>
    </row>
    <row r="226" spans="1:4" x14ac:dyDescent="0.25">
      <c r="A226" s="5" t="s">
        <v>402</v>
      </c>
      <c r="B226" s="11">
        <v>0</v>
      </c>
      <c r="C226" s="11">
        <v>296.09527513328692</v>
      </c>
      <c r="D226" s="7">
        <f t="shared" si="3"/>
        <v>296.09527513328692</v>
      </c>
    </row>
    <row r="227" spans="1:4" x14ac:dyDescent="0.25">
      <c r="A227" s="5" t="s">
        <v>304</v>
      </c>
      <c r="B227" s="11">
        <v>217.39532563880775</v>
      </c>
      <c r="C227" s="11">
        <v>0</v>
      </c>
      <c r="D227" s="7">
        <f t="shared" si="3"/>
        <v>217.39532563880775</v>
      </c>
    </row>
    <row r="228" spans="1:4" x14ac:dyDescent="0.25">
      <c r="A228" s="5" t="s">
        <v>293</v>
      </c>
      <c r="B228" s="11">
        <v>210.82850537386346</v>
      </c>
      <c r="C228" s="11">
        <v>0</v>
      </c>
      <c r="D228" s="7">
        <f t="shared" si="3"/>
        <v>210.82850537386346</v>
      </c>
    </row>
    <row r="229" spans="1:4" x14ac:dyDescent="0.25">
      <c r="A229" s="5" t="s">
        <v>235</v>
      </c>
      <c r="B229" s="11">
        <v>205.83991691682124</v>
      </c>
      <c r="C229" s="11">
        <v>0</v>
      </c>
      <c r="D229" s="7">
        <f t="shared" si="3"/>
        <v>205.83991691682124</v>
      </c>
    </row>
    <row r="230" spans="1:4" x14ac:dyDescent="0.25">
      <c r="A230" s="5" t="s">
        <v>322</v>
      </c>
      <c r="B230" s="11">
        <v>205.83991691682124</v>
      </c>
      <c r="C230" s="11">
        <v>0</v>
      </c>
      <c r="D230" s="7">
        <f t="shared" si="3"/>
        <v>205.83991691682124</v>
      </c>
    </row>
    <row r="231" spans="1:4" x14ac:dyDescent="0.25">
      <c r="A231" s="5" t="s">
        <v>334</v>
      </c>
      <c r="B231" s="11">
        <v>205.83991691682124</v>
      </c>
      <c r="C231" s="11">
        <v>0</v>
      </c>
      <c r="D231" s="7">
        <f t="shared" si="3"/>
        <v>205.83991691682124</v>
      </c>
    </row>
    <row r="232" spans="1:4" x14ac:dyDescent="0.25">
      <c r="A232" s="5" t="s">
        <v>338</v>
      </c>
      <c r="B232" s="11">
        <v>205.83991691682124</v>
      </c>
      <c r="C232" s="11">
        <v>0</v>
      </c>
      <c r="D232" s="7">
        <f t="shared" si="3"/>
        <v>205.83991691682124</v>
      </c>
    </row>
    <row r="233" spans="1:4" x14ac:dyDescent="0.25">
      <c r="A233" s="5" t="s">
        <v>317</v>
      </c>
      <c r="B233" s="11">
        <v>194.56395616535636</v>
      </c>
      <c r="C233" s="11">
        <v>0</v>
      </c>
      <c r="D233" s="7">
        <f t="shared" si="3"/>
        <v>194.56395616535636</v>
      </c>
    </row>
    <row r="234" spans="1:4" x14ac:dyDescent="0.25">
      <c r="A234" s="5" t="s">
        <v>288</v>
      </c>
      <c r="B234" s="11">
        <v>194.56395616535636</v>
      </c>
      <c r="C234" s="11">
        <v>0</v>
      </c>
      <c r="D234" s="7">
        <f t="shared" si="3"/>
        <v>194.56395616535636</v>
      </c>
    </row>
    <row r="235" spans="1:4" x14ac:dyDescent="0.25">
      <c r="A235" s="5" t="s">
        <v>273</v>
      </c>
      <c r="B235" s="11">
        <v>189.31893101224904</v>
      </c>
      <c r="C235" s="11">
        <v>0</v>
      </c>
      <c r="D235" s="7">
        <f t="shared" si="3"/>
        <v>189.31893101224904</v>
      </c>
    </row>
    <row r="236" spans="1:4" x14ac:dyDescent="0.25">
      <c r="A236" s="5" t="s">
        <v>127</v>
      </c>
      <c r="B236" s="11">
        <v>97.974126704238842</v>
      </c>
      <c r="C236" s="11">
        <v>118.05209880023105</v>
      </c>
      <c r="D236" s="7">
        <f t="shared" si="3"/>
        <v>216.02622550446989</v>
      </c>
    </row>
    <row r="237" spans="1:4" x14ac:dyDescent="0.25">
      <c r="A237" s="5" t="s">
        <v>300</v>
      </c>
      <c r="B237" s="11">
        <v>182.11912323490694</v>
      </c>
      <c r="C237" s="11">
        <v>0</v>
      </c>
      <c r="D237" s="7">
        <f t="shared" si="3"/>
        <v>182.11912323490694</v>
      </c>
    </row>
    <row r="238" spans="1:4" x14ac:dyDescent="0.25">
      <c r="A238" s="5" t="s">
        <v>305</v>
      </c>
      <c r="B238" s="11">
        <v>182.11912323490694</v>
      </c>
      <c r="C238" s="11">
        <v>0</v>
      </c>
      <c r="D238" s="7">
        <f t="shared" si="3"/>
        <v>182.11912323490694</v>
      </c>
    </row>
    <row r="239" spans="1:4" x14ac:dyDescent="0.25">
      <c r="A239" s="5" t="s">
        <v>326</v>
      </c>
      <c r="B239" s="11">
        <v>182.11912323490694</v>
      </c>
      <c r="C239" s="11">
        <v>0</v>
      </c>
      <c r="D239" s="7">
        <f t="shared" si="3"/>
        <v>182.11912323490694</v>
      </c>
    </row>
    <row r="240" spans="1:4" x14ac:dyDescent="0.25">
      <c r="A240" s="5" t="s">
        <v>344</v>
      </c>
      <c r="B240" s="11">
        <v>182.11912323490694</v>
      </c>
      <c r="C240" s="11">
        <v>0</v>
      </c>
      <c r="D240" s="7">
        <f t="shared" si="3"/>
        <v>182.11912323490694</v>
      </c>
    </row>
    <row r="241" spans="1:4" x14ac:dyDescent="0.25">
      <c r="A241" s="5" t="s">
        <v>208</v>
      </c>
      <c r="B241" s="11">
        <v>182.11912323490694</v>
      </c>
      <c r="C241" s="11">
        <v>0</v>
      </c>
      <c r="D241" s="7">
        <f t="shared" si="3"/>
        <v>182.11912323490694</v>
      </c>
    </row>
    <row r="242" spans="1:4" x14ac:dyDescent="0.25">
      <c r="A242" s="5" t="s">
        <v>350</v>
      </c>
      <c r="B242" s="11">
        <v>182.11912323490694</v>
      </c>
      <c r="C242" s="11">
        <v>0</v>
      </c>
      <c r="D242" s="7">
        <f t="shared" si="3"/>
        <v>182.11912323490694</v>
      </c>
    </row>
    <row r="243" spans="1:4" x14ac:dyDescent="0.25">
      <c r="A243" s="5" t="s">
        <v>345</v>
      </c>
      <c r="B243" s="11">
        <v>180.36873327715807</v>
      </c>
      <c r="C243" s="11">
        <v>0</v>
      </c>
      <c r="D243" s="7">
        <f t="shared" si="3"/>
        <v>180.36873327715807</v>
      </c>
    </row>
    <row r="244" spans="1:4" x14ac:dyDescent="0.25">
      <c r="A244" s="5" t="s">
        <v>364</v>
      </c>
      <c r="B244" s="11">
        <v>179.44907596110264</v>
      </c>
      <c r="C244" s="11">
        <v>0</v>
      </c>
      <c r="D244" s="7">
        <f t="shared" si="3"/>
        <v>179.44907596110264</v>
      </c>
    </row>
    <row r="245" spans="1:4" x14ac:dyDescent="0.25">
      <c r="A245" s="5" t="s">
        <v>294</v>
      </c>
      <c r="B245" s="11">
        <v>176.32719334150943</v>
      </c>
      <c r="C245" s="11">
        <v>0</v>
      </c>
      <c r="D245" s="7">
        <f t="shared" si="3"/>
        <v>176.32719334150943</v>
      </c>
    </row>
    <row r="246" spans="1:4" x14ac:dyDescent="0.25">
      <c r="A246" s="5" t="s">
        <v>135</v>
      </c>
      <c r="B246" s="11">
        <v>0</v>
      </c>
      <c r="C246" s="11">
        <v>220.75626955759668</v>
      </c>
      <c r="D246" s="7">
        <f t="shared" si="3"/>
        <v>220.75626955759668</v>
      </c>
    </row>
    <row r="247" spans="1:4" x14ac:dyDescent="0.25">
      <c r="A247" s="5" t="s">
        <v>136</v>
      </c>
      <c r="B247" s="11">
        <v>0</v>
      </c>
      <c r="C247" s="11">
        <v>220.75626955759668</v>
      </c>
      <c r="D247" s="7">
        <f t="shared" si="3"/>
        <v>220.75626955759668</v>
      </c>
    </row>
    <row r="248" spans="1:4" x14ac:dyDescent="0.25">
      <c r="A248" s="5" t="s">
        <v>325</v>
      </c>
      <c r="B248" s="11">
        <v>157.89640475567143</v>
      </c>
      <c r="C248" s="11">
        <v>0</v>
      </c>
      <c r="D248" s="7">
        <f t="shared" si="3"/>
        <v>157.89640475567143</v>
      </c>
    </row>
    <row r="249" spans="1:4" x14ac:dyDescent="0.25">
      <c r="A249" s="5" t="s">
        <v>349</v>
      </c>
      <c r="B249" s="11">
        <v>157.89640475567143</v>
      </c>
      <c r="C249" s="11">
        <v>0</v>
      </c>
      <c r="D249" s="7">
        <f t="shared" si="3"/>
        <v>157.89640475567143</v>
      </c>
    </row>
    <row r="250" spans="1:4" x14ac:dyDescent="0.25">
      <c r="A250" s="5" t="s">
        <v>355</v>
      </c>
      <c r="B250" s="11">
        <v>157.89640475567143</v>
      </c>
      <c r="C250" s="11">
        <v>0</v>
      </c>
      <c r="D250" s="7">
        <f t="shared" si="3"/>
        <v>157.89640475567143</v>
      </c>
    </row>
    <row r="251" spans="1:4" x14ac:dyDescent="0.25">
      <c r="A251" s="5" t="s">
        <v>129</v>
      </c>
      <c r="B251" s="11">
        <v>138.93814136490533</v>
      </c>
      <c r="C251" s="11">
        <v>24.692942412493842</v>
      </c>
      <c r="D251" s="7">
        <f t="shared" si="3"/>
        <v>163.63108377739917</v>
      </c>
    </row>
    <row r="252" spans="1:4" x14ac:dyDescent="0.25">
      <c r="A252" s="5" t="s">
        <v>390</v>
      </c>
      <c r="B252" s="11">
        <v>157.13219924646066</v>
      </c>
      <c r="C252" s="11">
        <v>0</v>
      </c>
      <c r="D252" s="7">
        <f t="shared" si="3"/>
        <v>157.13219924646066</v>
      </c>
    </row>
    <row r="253" spans="1:4" x14ac:dyDescent="0.25">
      <c r="A253" s="5" t="s">
        <v>310</v>
      </c>
      <c r="B253" s="11">
        <v>142.78057314268361</v>
      </c>
      <c r="C253" s="11">
        <v>1.9894853758016056</v>
      </c>
      <c r="D253" s="7">
        <f t="shared" si="3"/>
        <v>144.7700585184852</v>
      </c>
    </row>
    <row r="254" spans="1:4" x14ac:dyDescent="0.25">
      <c r="A254" s="5" t="s">
        <v>363</v>
      </c>
      <c r="B254" s="11">
        <v>143.90181080044411</v>
      </c>
      <c r="C254" s="11">
        <v>0</v>
      </c>
      <c r="D254" s="7">
        <f t="shared" si="3"/>
        <v>143.90181080044411</v>
      </c>
    </row>
    <row r="255" spans="1:4" x14ac:dyDescent="0.25">
      <c r="A255" s="5" t="s">
        <v>299</v>
      </c>
      <c r="B255" s="11">
        <v>143.42470643304762</v>
      </c>
      <c r="C255" s="11">
        <v>0</v>
      </c>
      <c r="D255" s="7">
        <f t="shared" si="3"/>
        <v>143.42470643304762</v>
      </c>
    </row>
    <row r="256" spans="1:4" x14ac:dyDescent="0.25">
      <c r="A256" s="5" t="s">
        <v>296</v>
      </c>
      <c r="B256" s="11">
        <v>130.45074235914885</v>
      </c>
      <c r="C256" s="11">
        <v>0</v>
      </c>
      <c r="D256" s="7">
        <f t="shared" si="3"/>
        <v>130.45074235914885</v>
      </c>
    </row>
    <row r="257" spans="1:4" x14ac:dyDescent="0.25">
      <c r="A257" s="5" t="s">
        <v>75</v>
      </c>
      <c r="B257" s="11">
        <v>129.12346062596009</v>
      </c>
      <c r="C257" s="11">
        <v>0.43549539960829753</v>
      </c>
      <c r="D257" s="7">
        <f t="shared" si="3"/>
        <v>129.55895602556839</v>
      </c>
    </row>
    <row r="258" spans="1:4" x14ac:dyDescent="0.25">
      <c r="A258" s="5" t="s">
        <v>289</v>
      </c>
      <c r="B258" s="11">
        <v>121.53006047791582</v>
      </c>
      <c r="C258" s="11">
        <v>0</v>
      </c>
      <c r="D258" s="7">
        <f t="shared" si="3"/>
        <v>121.53006047791582</v>
      </c>
    </row>
    <row r="259" spans="1:4" x14ac:dyDescent="0.25">
      <c r="A259" s="5" t="s">
        <v>308</v>
      </c>
      <c r="B259" s="11">
        <v>119.73335219651783</v>
      </c>
      <c r="C259" s="11">
        <v>0</v>
      </c>
      <c r="D259" s="7">
        <f t="shared" si="3"/>
        <v>119.73335219651783</v>
      </c>
    </row>
    <row r="260" spans="1:4" x14ac:dyDescent="0.25">
      <c r="A260" s="5" t="s">
        <v>309</v>
      </c>
      <c r="B260" s="11">
        <v>119.73335219651783</v>
      </c>
      <c r="C260" s="11">
        <v>0</v>
      </c>
      <c r="D260" s="7">
        <f t="shared" si="3"/>
        <v>119.73335219651783</v>
      </c>
    </row>
    <row r="261" spans="1:4" x14ac:dyDescent="0.25">
      <c r="A261" s="5" t="s">
        <v>342</v>
      </c>
      <c r="B261" s="11">
        <v>119.73335219651783</v>
      </c>
      <c r="C261" s="11">
        <v>0</v>
      </c>
      <c r="D261" s="7">
        <f t="shared" si="3"/>
        <v>119.73335219651783</v>
      </c>
    </row>
    <row r="262" spans="1:4" x14ac:dyDescent="0.25">
      <c r="A262" s="5" t="s">
        <v>346</v>
      </c>
      <c r="B262" s="11">
        <v>119.73335219651783</v>
      </c>
      <c r="C262" s="11">
        <v>0</v>
      </c>
      <c r="D262" s="7">
        <f t="shared" si="3"/>
        <v>119.73335219651783</v>
      </c>
    </row>
    <row r="263" spans="1:4" x14ac:dyDescent="0.25">
      <c r="A263" s="5" t="s">
        <v>393</v>
      </c>
      <c r="B263" s="11">
        <v>114.90897294329383</v>
      </c>
      <c r="C263" s="11">
        <v>0</v>
      </c>
      <c r="D263" s="7">
        <f t="shared" si="3"/>
        <v>114.90897294329383</v>
      </c>
    </row>
    <row r="264" spans="1:4" x14ac:dyDescent="0.25">
      <c r="A264" s="5" t="s">
        <v>312</v>
      </c>
      <c r="B264" s="11">
        <v>108.37174494068091</v>
      </c>
      <c r="C264" s="11">
        <v>0</v>
      </c>
      <c r="D264" s="7">
        <f t="shared" si="3"/>
        <v>108.37174494068091</v>
      </c>
    </row>
    <row r="265" spans="1:4" x14ac:dyDescent="0.25">
      <c r="A265" s="5" t="s">
        <v>321</v>
      </c>
      <c r="B265" s="11">
        <v>108.37174494068091</v>
      </c>
      <c r="C265" s="11">
        <v>0</v>
      </c>
      <c r="D265" s="7">
        <f t="shared" si="3"/>
        <v>108.37174494068091</v>
      </c>
    </row>
    <row r="266" spans="1:4" x14ac:dyDescent="0.25">
      <c r="A266" s="5" t="s">
        <v>324</v>
      </c>
      <c r="B266" s="11">
        <v>108.37174494068091</v>
      </c>
      <c r="C266" s="11">
        <v>0</v>
      </c>
      <c r="D266" s="7">
        <f t="shared" si="3"/>
        <v>108.37174494068091</v>
      </c>
    </row>
    <row r="267" spans="1:4" x14ac:dyDescent="0.25">
      <c r="A267" s="5" t="s">
        <v>331</v>
      </c>
      <c r="B267" s="11">
        <v>108.37174494068091</v>
      </c>
      <c r="C267" s="11">
        <v>0</v>
      </c>
      <c r="D267" s="7">
        <f t="shared" ref="D267:D331" si="4">SUM(B267:C267)</f>
        <v>108.37174494068091</v>
      </c>
    </row>
    <row r="268" spans="1:4" x14ac:dyDescent="0.25">
      <c r="A268" s="5" t="s">
        <v>341</v>
      </c>
      <c r="B268" s="11">
        <v>108.37174494068091</v>
      </c>
      <c r="C268" s="11">
        <v>0</v>
      </c>
      <c r="D268" s="7">
        <f t="shared" si="4"/>
        <v>108.37174494068091</v>
      </c>
    </row>
    <row r="269" spans="1:4" x14ac:dyDescent="0.25">
      <c r="A269" s="5" t="s">
        <v>357</v>
      </c>
      <c r="B269" s="11">
        <v>108.37174494068091</v>
      </c>
      <c r="C269" s="11">
        <v>0</v>
      </c>
      <c r="D269" s="7">
        <f t="shared" si="4"/>
        <v>108.37174494068091</v>
      </c>
    </row>
    <row r="270" spans="1:4" x14ac:dyDescent="0.25">
      <c r="A270" s="5" t="s">
        <v>354</v>
      </c>
      <c r="B270" s="11">
        <v>97.974126704238842</v>
      </c>
      <c r="C270" s="11">
        <v>0</v>
      </c>
      <c r="D270" s="7">
        <f t="shared" si="4"/>
        <v>97.974126704238842</v>
      </c>
    </row>
    <row r="271" spans="1:4" x14ac:dyDescent="0.25">
      <c r="A271" s="5" t="s">
        <v>356</v>
      </c>
      <c r="B271" s="11">
        <v>96.285915990354212</v>
      </c>
      <c r="C271" s="11">
        <v>0</v>
      </c>
      <c r="D271" s="7">
        <f t="shared" si="4"/>
        <v>96.285915990354212</v>
      </c>
    </row>
    <row r="272" spans="1:4" x14ac:dyDescent="0.25">
      <c r="A272" s="5" t="s">
        <v>13</v>
      </c>
      <c r="B272" s="11">
        <v>93.886938867675852</v>
      </c>
      <c r="C272" s="11">
        <v>0</v>
      </c>
      <c r="D272" s="7">
        <f t="shared" si="4"/>
        <v>93.886938867675852</v>
      </c>
    </row>
    <row r="273" spans="1:4" x14ac:dyDescent="0.25">
      <c r="A273" s="5" t="s">
        <v>389</v>
      </c>
      <c r="B273" s="11">
        <v>91.44665433833319</v>
      </c>
      <c r="C273" s="11">
        <v>0</v>
      </c>
      <c r="D273" s="7">
        <f t="shared" si="4"/>
        <v>91.44665433833319</v>
      </c>
    </row>
    <row r="274" spans="1:4" x14ac:dyDescent="0.25">
      <c r="A274" s="5" t="s">
        <v>121</v>
      </c>
      <c r="B274" s="11">
        <v>0</v>
      </c>
      <c r="C274" s="11">
        <v>118.05209880023105</v>
      </c>
      <c r="D274" s="7">
        <f t="shared" si="4"/>
        <v>118.05209880023105</v>
      </c>
    </row>
    <row r="275" spans="1:4" x14ac:dyDescent="0.25">
      <c r="A275" s="5" t="s">
        <v>110</v>
      </c>
      <c r="B275" s="11">
        <v>0</v>
      </c>
      <c r="C275" s="11">
        <v>118.05209880023105</v>
      </c>
      <c r="D275" s="7">
        <f t="shared" si="4"/>
        <v>118.05209880023105</v>
      </c>
    </row>
    <row r="276" spans="1:4" x14ac:dyDescent="0.25">
      <c r="A276" s="5" t="s">
        <v>111</v>
      </c>
      <c r="B276" s="11">
        <v>0</v>
      </c>
      <c r="C276" s="11">
        <v>118.05209880023105</v>
      </c>
      <c r="D276" s="7">
        <f t="shared" si="4"/>
        <v>118.05209880023105</v>
      </c>
    </row>
    <row r="277" spans="1:4" x14ac:dyDescent="0.25">
      <c r="A277" s="5" t="s">
        <v>112</v>
      </c>
      <c r="B277" s="11">
        <v>0</v>
      </c>
      <c r="C277" s="11">
        <v>118.05209880023105</v>
      </c>
      <c r="D277" s="7">
        <f t="shared" si="4"/>
        <v>118.05209880023105</v>
      </c>
    </row>
    <row r="278" spans="1:4" x14ac:dyDescent="0.25">
      <c r="A278" s="5" t="s">
        <v>113</v>
      </c>
      <c r="B278" s="11">
        <v>0</v>
      </c>
      <c r="C278" s="11">
        <v>118.05209880023105</v>
      </c>
      <c r="D278" s="7">
        <f t="shared" si="4"/>
        <v>118.05209880023105</v>
      </c>
    </row>
    <row r="279" spans="1:4" x14ac:dyDescent="0.25">
      <c r="A279" s="5" t="s">
        <v>297</v>
      </c>
      <c r="B279" s="11">
        <v>84.924308734517282</v>
      </c>
      <c r="C279" s="11">
        <v>0</v>
      </c>
      <c r="D279" s="7">
        <f t="shared" si="4"/>
        <v>84.924308734517282</v>
      </c>
    </row>
    <row r="280" spans="1:4" x14ac:dyDescent="0.25">
      <c r="A280" s="5" t="s">
        <v>303</v>
      </c>
      <c r="B280" s="11">
        <v>84.924308734517282</v>
      </c>
      <c r="C280" s="11">
        <v>0</v>
      </c>
      <c r="D280" s="7">
        <f t="shared" si="4"/>
        <v>84.924308734517282</v>
      </c>
    </row>
    <row r="281" spans="1:4" x14ac:dyDescent="0.25">
      <c r="A281" s="5" t="s">
        <v>307</v>
      </c>
      <c r="B281" s="11">
        <v>84.924308734517282</v>
      </c>
      <c r="C281" s="11">
        <v>0</v>
      </c>
      <c r="D281" s="7">
        <f t="shared" si="4"/>
        <v>84.924308734517282</v>
      </c>
    </row>
    <row r="282" spans="1:4" x14ac:dyDescent="0.25">
      <c r="A282" s="5" t="s">
        <v>327</v>
      </c>
      <c r="B282" s="11">
        <v>84.924308734517282</v>
      </c>
      <c r="C282" s="11">
        <v>0</v>
      </c>
      <c r="D282" s="7">
        <f t="shared" si="4"/>
        <v>84.924308734517282</v>
      </c>
    </row>
    <row r="283" spans="1:4" x14ac:dyDescent="0.25">
      <c r="A283" s="5" t="s">
        <v>347</v>
      </c>
      <c r="B283" s="11">
        <v>84.924308734517282</v>
      </c>
      <c r="C283" s="11">
        <v>0</v>
      </c>
      <c r="D283" s="7">
        <f t="shared" si="4"/>
        <v>84.924308734517282</v>
      </c>
    </row>
    <row r="284" spans="1:4" x14ac:dyDescent="0.25">
      <c r="A284" s="5" t="s">
        <v>351</v>
      </c>
      <c r="B284" s="11">
        <v>84.924308734517282</v>
      </c>
      <c r="C284" s="11">
        <v>0</v>
      </c>
      <c r="D284" s="7">
        <f t="shared" si="4"/>
        <v>84.924308734517282</v>
      </c>
    </row>
    <row r="285" spans="1:4" x14ac:dyDescent="0.25">
      <c r="A285" s="5" t="s">
        <v>368</v>
      </c>
      <c r="B285" s="11">
        <v>80.265494319317924</v>
      </c>
      <c r="C285" s="11">
        <v>3.9528428720618285</v>
      </c>
      <c r="D285" s="7">
        <f t="shared" si="4"/>
        <v>84.218337191379746</v>
      </c>
    </row>
    <row r="286" spans="1:4" x14ac:dyDescent="0.25">
      <c r="A286" s="5" t="s">
        <v>232</v>
      </c>
      <c r="B286" s="11">
        <v>74.291468244945833</v>
      </c>
      <c r="C286" s="11">
        <v>0</v>
      </c>
      <c r="D286" s="7">
        <f t="shared" si="4"/>
        <v>74.291468244945833</v>
      </c>
    </row>
    <row r="287" spans="1:4" x14ac:dyDescent="0.25">
      <c r="A287" s="5" t="s">
        <v>330</v>
      </c>
      <c r="B287" s="11">
        <v>74.291468244945833</v>
      </c>
      <c r="C287" s="11">
        <v>0</v>
      </c>
      <c r="D287" s="7">
        <f t="shared" si="4"/>
        <v>74.291468244945833</v>
      </c>
    </row>
    <row r="288" spans="1:4" x14ac:dyDescent="0.25">
      <c r="A288" s="5" t="s">
        <v>352</v>
      </c>
      <c r="B288" s="11">
        <v>74.291468244945833</v>
      </c>
      <c r="C288" s="11">
        <v>0</v>
      </c>
      <c r="D288" s="7">
        <f t="shared" si="4"/>
        <v>74.291468244945833</v>
      </c>
    </row>
    <row r="289" spans="1:4" x14ac:dyDescent="0.25">
      <c r="A289" s="5" t="s">
        <v>359</v>
      </c>
      <c r="B289" s="11">
        <v>70.724567887227408</v>
      </c>
      <c r="C289" s="11">
        <v>0</v>
      </c>
      <c r="D289" s="7">
        <f t="shared" si="4"/>
        <v>70.724567887227408</v>
      </c>
    </row>
    <row r="290" spans="1:4" x14ac:dyDescent="0.25">
      <c r="A290" s="5" t="s">
        <v>392</v>
      </c>
      <c r="B290" s="11">
        <v>70.724567887227408</v>
      </c>
      <c r="C290" s="11">
        <v>0</v>
      </c>
      <c r="D290" s="7">
        <f t="shared" si="4"/>
        <v>70.724567887227408</v>
      </c>
    </row>
    <row r="291" spans="1:4" x14ac:dyDescent="0.25">
      <c r="A291" s="5" t="s">
        <v>306</v>
      </c>
      <c r="B291" s="11">
        <v>66.79277270256199</v>
      </c>
      <c r="C291" s="11">
        <v>0</v>
      </c>
      <c r="D291" s="7">
        <f t="shared" si="4"/>
        <v>66.79277270256199</v>
      </c>
    </row>
    <row r="292" spans="1:4" x14ac:dyDescent="0.25">
      <c r="A292" s="5" t="s">
        <v>358</v>
      </c>
      <c r="B292" s="11">
        <v>63.779486242060806</v>
      </c>
      <c r="C292" s="11">
        <v>0</v>
      </c>
      <c r="D292" s="7">
        <f t="shared" si="4"/>
        <v>63.779486242060806</v>
      </c>
    </row>
    <row r="293" spans="1:4" x14ac:dyDescent="0.25">
      <c r="A293" s="5" t="s">
        <v>375</v>
      </c>
      <c r="B293" s="11">
        <v>53.203486262369758</v>
      </c>
      <c r="C293" s="11">
        <v>0</v>
      </c>
      <c r="D293" s="7">
        <f t="shared" si="4"/>
        <v>53.203486262369758</v>
      </c>
    </row>
    <row r="294" spans="1:4" x14ac:dyDescent="0.25">
      <c r="A294" s="5" t="s">
        <v>103</v>
      </c>
      <c r="B294" s="11">
        <v>51.994442944664804</v>
      </c>
      <c r="C294" s="11">
        <v>1.8832653282661017E-2</v>
      </c>
      <c r="D294" s="7">
        <f>SUM(B294:C294)</f>
        <v>52.013275597947462</v>
      </c>
    </row>
    <row r="295" spans="1:4" x14ac:dyDescent="0.25">
      <c r="A295" s="5" t="s">
        <v>360</v>
      </c>
      <c r="B295" s="11">
        <v>51.250350117498385</v>
      </c>
      <c r="C295" s="11">
        <v>0</v>
      </c>
      <c r="D295" s="7">
        <f t="shared" si="4"/>
        <v>51.250350117498385</v>
      </c>
    </row>
    <row r="296" spans="1:4" x14ac:dyDescent="0.25">
      <c r="A296" s="5" t="s">
        <v>372</v>
      </c>
      <c r="B296" s="11">
        <v>47.124694311736171</v>
      </c>
      <c r="C296" s="11">
        <v>2.3346665538556571E-3</v>
      </c>
      <c r="D296" s="7">
        <f t="shared" si="4"/>
        <v>47.127028978290028</v>
      </c>
    </row>
    <row r="297" spans="1:4" x14ac:dyDescent="0.25">
      <c r="A297" s="5" t="s">
        <v>209</v>
      </c>
      <c r="B297" s="11">
        <v>33.53967935168891</v>
      </c>
      <c r="C297" s="11">
        <v>10.644802942330937</v>
      </c>
      <c r="D297" s="7">
        <f t="shared" si="4"/>
        <v>44.184482294019844</v>
      </c>
    </row>
    <row r="298" spans="1:4" x14ac:dyDescent="0.25">
      <c r="A298" s="5" t="s">
        <v>394</v>
      </c>
      <c r="B298" s="11">
        <v>33.117776409177822</v>
      </c>
      <c r="C298" s="11">
        <v>0</v>
      </c>
      <c r="D298" s="7">
        <f t="shared" si="4"/>
        <v>33.117776409177822</v>
      </c>
    </row>
    <row r="299" spans="1:4" x14ac:dyDescent="0.25">
      <c r="A299" s="5" t="s">
        <v>367</v>
      </c>
      <c r="B299" s="11">
        <v>28.111125974927166</v>
      </c>
      <c r="C299" s="11">
        <v>0</v>
      </c>
      <c r="D299" s="7">
        <f t="shared" si="4"/>
        <v>28.111125974927166</v>
      </c>
    </row>
    <row r="300" spans="1:4" x14ac:dyDescent="0.25">
      <c r="A300" s="5" t="s">
        <v>377</v>
      </c>
      <c r="B300" s="11">
        <v>27.311669046770611</v>
      </c>
      <c r="C300" s="11">
        <v>0</v>
      </c>
      <c r="D300" s="7">
        <f t="shared" si="4"/>
        <v>27.311669046770611</v>
      </c>
    </row>
    <row r="301" spans="1:4" x14ac:dyDescent="0.25">
      <c r="A301" s="5" t="s">
        <v>391</v>
      </c>
      <c r="B301" s="11">
        <v>21.583140932812547</v>
      </c>
      <c r="C301" s="11">
        <v>0</v>
      </c>
      <c r="D301" s="7">
        <f t="shared" si="4"/>
        <v>21.583140932812547</v>
      </c>
    </row>
    <row r="302" spans="1:4" x14ac:dyDescent="0.25">
      <c r="A302" s="5" t="s">
        <v>398</v>
      </c>
      <c r="B302" s="11">
        <v>21.248185903511686</v>
      </c>
      <c r="C302" s="11">
        <v>0</v>
      </c>
      <c r="D302" s="7">
        <f>SUM(B302:C302)</f>
        <v>21.248185903511686</v>
      </c>
    </row>
    <row r="303" spans="1:4" x14ac:dyDescent="0.25">
      <c r="A303" s="5" t="s">
        <v>399</v>
      </c>
      <c r="B303" s="11">
        <v>21.248185903511686</v>
      </c>
      <c r="C303" s="11">
        <v>0</v>
      </c>
      <c r="D303" s="7">
        <f t="shared" si="4"/>
        <v>21.248185903511686</v>
      </c>
    </row>
    <row r="304" spans="1:4" x14ac:dyDescent="0.25">
      <c r="A304" s="5" t="s">
        <v>274</v>
      </c>
      <c r="B304" s="11">
        <v>13.158746875391506</v>
      </c>
      <c r="C304" s="11">
        <v>0</v>
      </c>
      <c r="D304" s="7">
        <f t="shared" si="4"/>
        <v>13.158746875391506</v>
      </c>
    </row>
    <row r="305" spans="1:4" x14ac:dyDescent="0.25">
      <c r="A305" s="5" t="s">
        <v>379</v>
      </c>
      <c r="B305" s="11">
        <v>0</v>
      </c>
      <c r="C305" s="11">
        <v>17.186028979689468</v>
      </c>
      <c r="D305" s="7">
        <f t="shared" si="4"/>
        <v>17.186028979689468</v>
      </c>
    </row>
    <row r="306" spans="1:4" x14ac:dyDescent="0.25">
      <c r="A306" s="5" t="s">
        <v>207</v>
      </c>
      <c r="B306" s="11">
        <v>12.320607541352162</v>
      </c>
      <c r="C306" s="11">
        <v>0</v>
      </c>
      <c r="D306" s="7">
        <f t="shared" si="4"/>
        <v>12.320607541352162</v>
      </c>
    </row>
    <row r="307" spans="1:4" x14ac:dyDescent="0.25">
      <c r="A307" s="5" t="s">
        <v>395</v>
      </c>
      <c r="B307" s="11">
        <v>8.829230797668048</v>
      </c>
      <c r="C307" s="11">
        <v>0</v>
      </c>
      <c r="D307" s="7">
        <f t="shared" si="4"/>
        <v>8.829230797668048</v>
      </c>
    </row>
    <row r="308" spans="1:4" x14ac:dyDescent="0.25">
      <c r="A308" s="5" t="s">
        <v>378</v>
      </c>
      <c r="B308" s="11">
        <v>8.829230797668048</v>
      </c>
      <c r="C308" s="11">
        <v>0</v>
      </c>
      <c r="D308" s="7">
        <f t="shared" si="4"/>
        <v>8.829230797668048</v>
      </c>
    </row>
    <row r="309" spans="1:4" x14ac:dyDescent="0.25">
      <c r="A309" s="5" t="s">
        <v>396</v>
      </c>
      <c r="B309" s="11">
        <v>8.829230797668048</v>
      </c>
      <c r="C309" s="11">
        <v>0</v>
      </c>
      <c r="D309" s="7">
        <f t="shared" si="4"/>
        <v>8.829230797668048</v>
      </c>
    </row>
    <row r="310" spans="1:4" x14ac:dyDescent="0.25">
      <c r="A310" s="5" t="s">
        <v>397</v>
      </c>
      <c r="B310" s="11">
        <v>8.829230797668048</v>
      </c>
      <c r="C310" s="11">
        <v>0</v>
      </c>
      <c r="D310" s="7">
        <f t="shared" si="4"/>
        <v>8.829230797668048</v>
      </c>
    </row>
    <row r="311" spans="1:4" x14ac:dyDescent="0.25">
      <c r="A311" s="5" t="s">
        <v>123</v>
      </c>
      <c r="B311" s="11">
        <v>0</v>
      </c>
      <c r="C311" s="11">
        <v>10.064970787396224</v>
      </c>
      <c r="D311" s="7">
        <f t="shared" si="4"/>
        <v>10.064970787396224</v>
      </c>
    </row>
    <row r="312" spans="1:4" x14ac:dyDescent="0.25">
      <c r="A312" s="5" t="s">
        <v>115</v>
      </c>
      <c r="B312" s="11">
        <v>0</v>
      </c>
      <c r="C312" s="11">
        <v>8.9152113829533892</v>
      </c>
      <c r="D312" s="7">
        <f t="shared" si="4"/>
        <v>8.9152113829533892</v>
      </c>
    </row>
    <row r="313" spans="1:4" x14ac:dyDescent="0.25">
      <c r="A313" s="5" t="s">
        <v>117</v>
      </c>
      <c r="B313" s="11">
        <v>0</v>
      </c>
      <c r="C313" s="11">
        <v>8.9152113829533892</v>
      </c>
      <c r="D313" s="7">
        <f t="shared" si="4"/>
        <v>8.9152113829533892</v>
      </c>
    </row>
    <row r="314" spans="1:4" x14ac:dyDescent="0.25">
      <c r="A314" s="5" t="s">
        <v>114</v>
      </c>
      <c r="B314" s="11">
        <v>0</v>
      </c>
      <c r="C314" s="11">
        <v>6.4029856254658863</v>
      </c>
      <c r="D314" s="7">
        <f t="shared" si="4"/>
        <v>6.4029856254658863</v>
      </c>
    </row>
    <row r="315" spans="1:4" x14ac:dyDescent="0.25">
      <c r="A315" s="5" t="s">
        <v>116</v>
      </c>
      <c r="B315" s="11">
        <v>0</v>
      </c>
      <c r="C315" s="11">
        <v>6.4029856254658863</v>
      </c>
      <c r="D315" s="7">
        <f t="shared" si="4"/>
        <v>6.4029856254658863</v>
      </c>
    </row>
    <row r="316" spans="1:4" x14ac:dyDescent="0.25">
      <c r="A316" s="5" t="s">
        <v>118</v>
      </c>
      <c r="B316" s="11">
        <v>0</v>
      </c>
      <c r="C316" s="11">
        <v>6.4029856254658863</v>
      </c>
      <c r="D316" s="7">
        <f t="shared" si="4"/>
        <v>6.4029856254658863</v>
      </c>
    </row>
    <row r="317" spans="1:4" x14ac:dyDescent="0.25">
      <c r="A317" s="5" t="s">
        <v>403</v>
      </c>
      <c r="B317" s="11">
        <v>0</v>
      </c>
      <c r="C317" s="11">
        <v>0.99794618046950279</v>
      </c>
      <c r="D317" s="7">
        <f t="shared" si="4"/>
        <v>0.99794618046950279</v>
      </c>
    </row>
    <row r="318" spans="1:4" x14ac:dyDescent="0.25">
      <c r="A318" s="5" t="s">
        <v>404</v>
      </c>
      <c r="B318" s="11">
        <v>0</v>
      </c>
      <c r="C318" s="11">
        <v>0.99794618046950279</v>
      </c>
      <c r="D318" s="7">
        <f t="shared" si="4"/>
        <v>0.99794618046950279</v>
      </c>
    </row>
    <row r="319" spans="1:4" x14ac:dyDescent="0.25">
      <c r="A319" s="5" t="s">
        <v>405</v>
      </c>
      <c r="B319" s="11">
        <v>0</v>
      </c>
      <c r="C319" s="11">
        <v>0.99794618046950279</v>
      </c>
      <c r="D319" s="7">
        <f t="shared" si="4"/>
        <v>0.99794618046950279</v>
      </c>
    </row>
    <row r="320" spans="1:4" x14ac:dyDescent="0.25">
      <c r="A320" s="5" t="s">
        <v>406</v>
      </c>
      <c r="B320" s="11">
        <v>0</v>
      </c>
      <c r="C320" s="11">
        <v>0.99794618046950279</v>
      </c>
      <c r="D320" s="7">
        <f t="shared" si="4"/>
        <v>0.99794618046950279</v>
      </c>
    </row>
    <row r="321" spans="1:4" x14ac:dyDescent="0.25">
      <c r="A321" s="5" t="s">
        <v>407</v>
      </c>
      <c r="B321" s="11">
        <v>0</v>
      </c>
      <c r="C321" s="11">
        <v>0.99794618046950279</v>
      </c>
      <c r="D321" s="7">
        <f t="shared" si="4"/>
        <v>0.99794618046950279</v>
      </c>
    </row>
    <row r="322" spans="1:4" x14ac:dyDescent="0.25">
      <c r="A322" s="5" t="s">
        <v>408</v>
      </c>
      <c r="B322" s="11">
        <v>0</v>
      </c>
      <c r="C322" s="11">
        <v>0.99794618046950279</v>
      </c>
      <c r="D322" s="7">
        <f t="shared" si="4"/>
        <v>0.99794618046950279</v>
      </c>
    </row>
    <row r="323" spans="1:4" x14ac:dyDescent="0.25">
      <c r="A323" s="5" t="s">
        <v>409</v>
      </c>
      <c r="B323" s="11">
        <v>0</v>
      </c>
      <c r="C323" s="11">
        <v>0.99794618046950279</v>
      </c>
      <c r="D323" s="7">
        <f t="shared" si="4"/>
        <v>0.99794618046950279</v>
      </c>
    </row>
    <row r="324" spans="1:4" x14ac:dyDescent="0.25">
      <c r="A324" s="5" t="s">
        <v>410</v>
      </c>
      <c r="B324" s="11">
        <v>0</v>
      </c>
      <c r="C324" s="11">
        <v>0.99794618046950279</v>
      </c>
      <c r="D324" s="7">
        <f t="shared" si="4"/>
        <v>0.99794618046950279</v>
      </c>
    </row>
    <row r="325" spans="1:4" x14ac:dyDescent="0.25">
      <c r="A325" s="5" t="s">
        <v>411</v>
      </c>
      <c r="B325" s="11">
        <v>0</v>
      </c>
      <c r="C325" s="11">
        <v>0.99794618046950279</v>
      </c>
      <c r="D325" s="7">
        <f t="shared" si="4"/>
        <v>0.99794618046950279</v>
      </c>
    </row>
    <row r="326" spans="1:4" x14ac:dyDescent="0.25">
      <c r="A326" s="5" t="s">
        <v>412</v>
      </c>
      <c r="B326" s="11">
        <v>0</v>
      </c>
      <c r="C326" s="11">
        <v>0.99794618046950279</v>
      </c>
      <c r="D326" s="7">
        <f t="shared" si="4"/>
        <v>0.99794618046950279</v>
      </c>
    </row>
    <row r="327" spans="1:4" x14ac:dyDescent="0.25">
      <c r="A327" s="5" t="s">
        <v>413</v>
      </c>
      <c r="B327" s="11">
        <v>0</v>
      </c>
      <c r="C327" s="11">
        <v>0.99794618046950279</v>
      </c>
      <c r="D327" s="7">
        <f t="shared" si="4"/>
        <v>0.99794618046950279</v>
      </c>
    </row>
    <row r="328" spans="1:4" x14ac:dyDescent="0.25">
      <c r="A328" s="5" t="s">
        <v>414</v>
      </c>
      <c r="B328" s="11">
        <v>0</v>
      </c>
      <c r="C328" s="11">
        <v>0.99794618046950279</v>
      </c>
      <c r="D328" s="7">
        <f t="shared" si="4"/>
        <v>0.99794618046950279</v>
      </c>
    </row>
    <row r="329" spans="1:4" x14ac:dyDescent="0.25">
      <c r="A329" s="5" t="s">
        <v>415</v>
      </c>
      <c r="B329" s="11">
        <v>0</v>
      </c>
      <c r="C329" s="11">
        <v>0.99794618046950279</v>
      </c>
      <c r="D329" s="7">
        <f t="shared" si="4"/>
        <v>0.99794618046950279</v>
      </c>
    </row>
    <row r="330" spans="1:4" x14ac:dyDescent="0.25">
      <c r="A330" s="5" t="s">
        <v>416</v>
      </c>
      <c r="B330" s="11">
        <v>0</v>
      </c>
      <c r="C330" s="11">
        <v>0.99794618046950279</v>
      </c>
      <c r="D330" s="7">
        <f>SUM(B330:C330)</f>
        <v>0.99794618046950279</v>
      </c>
    </row>
    <row r="331" spans="1:4" x14ac:dyDescent="0.25">
      <c r="A331" s="5" t="s">
        <v>417</v>
      </c>
      <c r="B331" s="11">
        <v>0</v>
      </c>
      <c r="C331" s="11">
        <v>0.99794618046950279</v>
      </c>
      <c r="D331" s="7">
        <f t="shared" si="4"/>
        <v>0.99794618046950279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H156"/>
  <sheetViews>
    <sheetView workbookViewId="0">
      <selection activeCell="B9" sqref="B9:B15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533</v>
      </c>
    </row>
    <row r="6" spans="1:8" x14ac:dyDescent="0.25">
      <c r="A6" s="1" t="s">
        <v>511</v>
      </c>
    </row>
    <row r="8" spans="1:8" ht="13" x14ac:dyDescent="0.3">
      <c r="A8" s="4" t="s">
        <v>1</v>
      </c>
      <c r="B8" s="6" t="s">
        <v>618</v>
      </c>
    </row>
    <row r="9" spans="1:8" x14ac:dyDescent="0.25">
      <c r="A9" s="9" t="s">
        <v>125</v>
      </c>
      <c r="B9" s="24">
        <v>2923454.2309971168</v>
      </c>
    </row>
    <row r="10" spans="1:8" x14ac:dyDescent="0.25">
      <c r="A10" s="18" t="s">
        <v>56</v>
      </c>
      <c r="B10" s="29">
        <v>-13338.566080628514</v>
      </c>
    </row>
    <row r="11" spans="1:8" x14ac:dyDescent="0.25">
      <c r="A11" s="5" t="s">
        <v>164</v>
      </c>
      <c r="B11" s="29">
        <v>-2114.1175443049165</v>
      </c>
    </row>
    <row r="12" spans="1:8" x14ac:dyDescent="0.25">
      <c r="A12" s="5" t="s">
        <v>165</v>
      </c>
      <c r="B12" s="29">
        <v>-2925.1826226767867</v>
      </c>
    </row>
    <row r="13" spans="1:8" x14ac:dyDescent="0.25">
      <c r="A13" s="5" t="s">
        <v>166</v>
      </c>
      <c r="B13" s="29">
        <v>-2114.1175443049165</v>
      </c>
    </row>
    <row r="14" spans="1:8" x14ac:dyDescent="0.25">
      <c r="A14" s="5" t="s">
        <v>143</v>
      </c>
      <c r="B14" s="29">
        <v>-2087.9243525548668</v>
      </c>
    </row>
    <row r="15" spans="1:8" x14ac:dyDescent="0.25">
      <c r="A15" s="5" t="s">
        <v>163</v>
      </c>
      <c r="B15" s="29">
        <v>-148540.83971265025</v>
      </c>
    </row>
    <row r="16" spans="1:8" x14ac:dyDescent="0.25">
      <c r="A16" s="5" t="s">
        <v>230</v>
      </c>
      <c r="B16" s="29">
        <v>-1532.4510248847671</v>
      </c>
    </row>
    <row r="17" spans="1:2" x14ac:dyDescent="0.25">
      <c r="A17" s="5" t="s">
        <v>103</v>
      </c>
      <c r="B17" s="29">
        <v>-7648.0050921663997</v>
      </c>
    </row>
    <row r="18" spans="1:2" x14ac:dyDescent="0.25">
      <c r="A18" s="5" t="s">
        <v>138</v>
      </c>
      <c r="B18" s="29">
        <v>-17529.025412073508</v>
      </c>
    </row>
    <row r="19" spans="1:2" x14ac:dyDescent="0.25">
      <c r="A19" s="5" t="s">
        <v>218</v>
      </c>
      <c r="B19" s="29">
        <v>-1447.7099826817148</v>
      </c>
    </row>
    <row r="20" spans="1:2" x14ac:dyDescent="0.25">
      <c r="A20" s="5" t="s">
        <v>167</v>
      </c>
      <c r="B20" s="29">
        <v>-3528.5430361406197</v>
      </c>
    </row>
    <row r="21" spans="1:2" x14ac:dyDescent="0.25">
      <c r="A21" s="5" t="s">
        <v>89</v>
      </c>
      <c r="B21" s="29">
        <v>-1256.9966074880192</v>
      </c>
    </row>
    <row r="22" spans="1:2" x14ac:dyDescent="0.25">
      <c r="A22" s="5" t="s">
        <v>96</v>
      </c>
      <c r="B22" s="29">
        <v>0</v>
      </c>
    </row>
    <row r="23" spans="1:2" x14ac:dyDescent="0.25">
      <c r="A23" s="5" t="s">
        <v>229</v>
      </c>
      <c r="B23" s="29">
        <v>-2114.1175443049165</v>
      </c>
    </row>
    <row r="24" spans="1:2" x14ac:dyDescent="0.25">
      <c r="A24" s="5" t="s">
        <v>144</v>
      </c>
      <c r="B24" s="29">
        <v>-9467.105566948876</v>
      </c>
    </row>
    <row r="25" spans="1:2" x14ac:dyDescent="0.25">
      <c r="A25" s="5" t="s">
        <v>78</v>
      </c>
      <c r="B25" s="29">
        <v>-8827.5381198577179</v>
      </c>
    </row>
    <row r="26" spans="1:2" x14ac:dyDescent="0.25">
      <c r="A26" s="5" t="s">
        <v>168</v>
      </c>
      <c r="B26" s="29">
        <v>-3457.1821584959457</v>
      </c>
    </row>
    <row r="27" spans="1:2" x14ac:dyDescent="0.25">
      <c r="A27" s="5" t="s">
        <v>14</v>
      </c>
      <c r="B27" s="29">
        <v>-7664.0773181019649</v>
      </c>
    </row>
    <row r="28" spans="1:2" x14ac:dyDescent="0.25">
      <c r="A28" s="5" t="s">
        <v>74</v>
      </c>
      <c r="B28" s="29">
        <v>-3611.3708013358705</v>
      </c>
    </row>
    <row r="29" spans="1:2" x14ac:dyDescent="0.25">
      <c r="A29" s="5" t="s">
        <v>372</v>
      </c>
      <c r="B29" s="29">
        <v>-43.524748988644184</v>
      </c>
    </row>
    <row r="30" spans="1:2" x14ac:dyDescent="0.25">
      <c r="A30" s="5" t="s">
        <v>170</v>
      </c>
      <c r="B30" s="29">
        <v>-1267.4206764986243</v>
      </c>
    </row>
    <row r="31" spans="1:2" x14ac:dyDescent="0.25">
      <c r="A31" s="5" t="s">
        <v>93</v>
      </c>
      <c r="B31" s="29">
        <v>-7664.0773181019649</v>
      </c>
    </row>
    <row r="32" spans="1:2" x14ac:dyDescent="0.25">
      <c r="A32" s="5" t="s">
        <v>171</v>
      </c>
      <c r="B32" s="29">
        <v>-2256.5911173406153</v>
      </c>
    </row>
    <row r="33" spans="1:2" x14ac:dyDescent="0.25">
      <c r="A33" s="5" t="s">
        <v>49</v>
      </c>
      <c r="B33" s="29">
        <v>-7664.0773181019649</v>
      </c>
    </row>
    <row r="34" spans="1:2" x14ac:dyDescent="0.25">
      <c r="A34" s="5" t="s">
        <v>236</v>
      </c>
      <c r="B34" s="29">
        <v>-1709.4483621796453</v>
      </c>
    </row>
    <row r="35" spans="1:2" x14ac:dyDescent="0.25">
      <c r="A35" s="5" t="s">
        <v>98</v>
      </c>
      <c r="B35" s="29">
        <v>-5874.0323332826365</v>
      </c>
    </row>
    <row r="36" spans="1:2" x14ac:dyDescent="0.25">
      <c r="A36" s="5" t="s">
        <v>100</v>
      </c>
      <c r="B36" s="29">
        <v>-9778.1948624068809</v>
      </c>
    </row>
    <row r="37" spans="1:2" x14ac:dyDescent="0.25">
      <c r="A37" s="5" t="s">
        <v>109</v>
      </c>
      <c r="B37" s="29">
        <v>-9778.1948624068809</v>
      </c>
    </row>
    <row r="38" spans="1:2" x14ac:dyDescent="0.25">
      <c r="A38" s="5" t="s">
        <v>207</v>
      </c>
      <c r="B38" s="29">
        <v>-7664.0773181019649</v>
      </c>
    </row>
    <row r="39" spans="1:2" x14ac:dyDescent="0.25">
      <c r="A39" s="5" t="s">
        <v>139</v>
      </c>
      <c r="B39" s="29">
        <v>-144550.93496233615</v>
      </c>
    </row>
    <row r="40" spans="1:2" x14ac:dyDescent="0.25">
      <c r="A40" s="5" t="s">
        <v>369</v>
      </c>
      <c r="B40" s="29">
        <v>-3457.1821584959457</v>
      </c>
    </row>
    <row r="41" spans="1:2" x14ac:dyDescent="0.25">
      <c r="A41" s="5" t="s">
        <v>216</v>
      </c>
      <c r="B41" s="29">
        <v>-2114.1175443049165</v>
      </c>
    </row>
    <row r="42" spans="1:2" x14ac:dyDescent="0.25">
      <c r="A42" s="5" t="s">
        <v>146</v>
      </c>
      <c r="B42" s="29">
        <v>-115436.24790708457</v>
      </c>
    </row>
    <row r="43" spans="1:2" x14ac:dyDescent="0.25">
      <c r="A43" s="5" t="s">
        <v>173</v>
      </c>
      <c r="B43" s="29">
        <v>-3528.5430361406197</v>
      </c>
    </row>
    <row r="44" spans="1:2" x14ac:dyDescent="0.25">
      <c r="A44" s="5" t="s">
        <v>174</v>
      </c>
      <c r="B44" s="29">
        <v>-3599.6557315316441</v>
      </c>
    </row>
    <row r="45" spans="1:2" x14ac:dyDescent="0.25">
      <c r="A45" s="5" t="s">
        <v>87</v>
      </c>
      <c r="B45" s="29">
        <v>-5871.5649282086897</v>
      </c>
    </row>
    <row r="46" spans="1:2" x14ac:dyDescent="0.25">
      <c r="A46" s="5" t="s">
        <v>147</v>
      </c>
      <c r="B46" s="29">
        <v>-2010.02815492434</v>
      </c>
    </row>
    <row r="47" spans="1:2" x14ac:dyDescent="0.25">
      <c r="A47" s="5" t="s">
        <v>215</v>
      </c>
      <c r="B47" s="29">
        <v>-1721.4212493813454</v>
      </c>
    </row>
    <row r="48" spans="1:2" x14ac:dyDescent="0.25">
      <c r="A48" s="5" t="s">
        <v>54</v>
      </c>
      <c r="B48" s="29">
        <v>-2114.1175443049165</v>
      </c>
    </row>
    <row r="49" spans="1:2" x14ac:dyDescent="0.25">
      <c r="A49" s="5" t="s">
        <v>175</v>
      </c>
      <c r="B49" s="29">
        <v>-3494.4779570494798</v>
      </c>
    </row>
    <row r="50" spans="1:2" x14ac:dyDescent="0.25">
      <c r="A50" s="5" t="s">
        <v>64</v>
      </c>
      <c r="B50" s="29">
        <v>0</v>
      </c>
    </row>
    <row r="51" spans="1:2" x14ac:dyDescent="0.25">
      <c r="A51" s="5" t="s">
        <v>94</v>
      </c>
      <c r="B51" s="29">
        <v>-7664.0773181019649</v>
      </c>
    </row>
    <row r="52" spans="1:2" x14ac:dyDescent="0.25">
      <c r="A52" s="5" t="s">
        <v>176</v>
      </c>
      <c r="B52" s="29">
        <v>-18570.048388289171</v>
      </c>
    </row>
    <row r="53" spans="1:2" x14ac:dyDescent="0.25">
      <c r="A53" s="5" t="s">
        <v>127</v>
      </c>
      <c r="B53" s="29">
        <v>-7664.0773181019649</v>
      </c>
    </row>
    <row r="54" spans="1:2" x14ac:dyDescent="0.25">
      <c r="A54" s="5" t="s">
        <v>177</v>
      </c>
      <c r="B54" s="29">
        <v>-2114.1175443049165</v>
      </c>
    </row>
    <row r="55" spans="1:2" x14ac:dyDescent="0.25">
      <c r="A55" s="5" t="s">
        <v>148</v>
      </c>
      <c r="B55" s="29">
        <v>-2114.1175443049165</v>
      </c>
    </row>
    <row r="56" spans="1:2" x14ac:dyDescent="0.25">
      <c r="A56" s="5" t="s">
        <v>149</v>
      </c>
      <c r="B56" s="29">
        <v>-9654.1016723234588</v>
      </c>
    </row>
    <row r="57" spans="1:2" x14ac:dyDescent="0.25">
      <c r="A57" s="5" t="s">
        <v>60</v>
      </c>
      <c r="B57" s="29">
        <v>-8827.5381198577179</v>
      </c>
    </row>
    <row r="58" spans="1:2" x14ac:dyDescent="0.25">
      <c r="A58" s="5" t="s">
        <v>178</v>
      </c>
      <c r="B58" s="29">
        <v>-33249.615473473961</v>
      </c>
    </row>
    <row r="59" spans="1:2" x14ac:dyDescent="0.25">
      <c r="A59" s="5" t="s">
        <v>90</v>
      </c>
      <c r="B59" s="29">
        <v>-7664.0773181019649</v>
      </c>
    </row>
    <row r="60" spans="1:2" x14ac:dyDescent="0.25">
      <c r="A60" s="5" t="s">
        <v>70</v>
      </c>
      <c r="B60" s="29">
        <v>-9758.1910617040357</v>
      </c>
    </row>
    <row r="61" spans="1:2" x14ac:dyDescent="0.25">
      <c r="A61" s="5" t="s">
        <v>151</v>
      </c>
      <c r="B61" s="29">
        <v>-32151.453664733377</v>
      </c>
    </row>
    <row r="62" spans="1:2" x14ac:dyDescent="0.25">
      <c r="A62" s="5" t="s">
        <v>179</v>
      </c>
      <c r="B62" s="29">
        <v>-3325.8188659452194</v>
      </c>
    </row>
    <row r="63" spans="1:2" x14ac:dyDescent="0.25">
      <c r="A63" s="5" t="s">
        <v>180</v>
      </c>
      <c r="B63" s="29">
        <v>-1310.9743262511813</v>
      </c>
    </row>
    <row r="64" spans="1:2" x14ac:dyDescent="0.25">
      <c r="A64" s="5" t="s">
        <v>101</v>
      </c>
      <c r="B64" s="29">
        <v>-165435.11316579036</v>
      </c>
    </row>
    <row r="65" spans="1:2" x14ac:dyDescent="0.25">
      <c r="A65" s="5" t="s">
        <v>121</v>
      </c>
      <c r="B65" s="29">
        <v>-7664.0773181019649</v>
      </c>
    </row>
    <row r="66" spans="1:2" x14ac:dyDescent="0.25">
      <c r="A66" s="5" t="s">
        <v>141</v>
      </c>
      <c r="B66" s="29">
        <v>-7664.0773181019649</v>
      </c>
    </row>
    <row r="67" spans="1:2" x14ac:dyDescent="0.25">
      <c r="A67" s="5" t="s">
        <v>9</v>
      </c>
      <c r="B67" s="29">
        <v>-8389.2776458210519</v>
      </c>
    </row>
    <row r="68" spans="1:2" x14ac:dyDescent="0.25">
      <c r="A68" s="5" t="s">
        <v>181</v>
      </c>
      <c r="B68" s="29">
        <v>-2922.7107409477012</v>
      </c>
    </row>
    <row r="69" spans="1:2" x14ac:dyDescent="0.25">
      <c r="A69" s="5" t="s">
        <v>152</v>
      </c>
      <c r="B69" s="29">
        <v>0</v>
      </c>
    </row>
    <row r="70" spans="1:2" x14ac:dyDescent="0.25">
      <c r="A70" s="5" t="s">
        <v>55</v>
      </c>
      <c r="B70" s="29">
        <v>-9758.1910617040357</v>
      </c>
    </row>
    <row r="71" spans="1:2" x14ac:dyDescent="0.25">
      <c r="A71" s="5" t="s">
        <v>122</v>
      </c>
      <c r="B71" s="29">
        <v>-9778.1948624068809</v>
      </c>
    </row>
    <row r="72" spans="1:2" x14ac:dyDescent="0.25">
      <c r="A72" s="5" t="s">
        <v>15</v>
      </c>
      <c r="B72" s="29">
        <v>-8827.5381198577179</v>
      </c>
    </row>
    <row r="73" spans="1:2" x14ac:dyDescent="0.25">
      <c r="A73" s="5" t="s">
        <v>182</v>
      </c>
      <c r="B73" s="29">
        <v>-2114.1175443049165</v>
      </c>
    </row>
    <row r="74" spans="1:2" x14ac:dyDescent="0.25">
      <c r="A74" s="5" t="s">
        <v>105</v>
      </c>
      <c r="B74" s="29">
        <v>-2014.4455313686228</v>
      </c>
    </row>
    <row r="75" spans="1:2" x14ac:dyDescent="0.25">
      <c r="A75" s="5" t="s">
        <v>51</v>
      </c>
      <c r="B75" s="29">
        <v>-8827.5381198577179</v>
      </c>
    </row>
    <row r="76" spans="1:2" x14ac:dyDescent="0.25">
      <c r="A76" s="5" t="s">
        <v>386</v>
      </c>
      <c r="B76" s="29">
        <v>0</v>
      </c>
    </row>
    <row r="77" spans="1:2" x14ac:dyDescent="0.25">
      <c r="A77" s="5" t="s">
        <v>73</v>
      </c>
      <c r="B77" s="29">
        <v>-9005.6995259941214</v>
      </c>
    </row>
    <row r="78" spans="1:2" x14ac:dyDescent="0.25">
      <c r="A78" s="5" t="s">
        <v>374</v>
      </c>
      <c r="B78" s="29">
        <v>-1608.853693986719</v>
      </c>
    </row>
    <row r="79" spans="1:2" x14ac:dyDescent="0.25">
      <c r="A79" s="5" t="s">
        <v>61</v>
      </c>
      <c r="B79" s="29">
        <v>0</v>
      </c>
    </row>
    <row r="80" spans="1:2" x14ac:dyDescent="0.25">
      <c r="A80" s="5" t="s">
        <v>53</v>
      </c>
      <c r="B80" s="29">
        <v>-2114.1175443049165</v>
      </c>
    </row>
    <row r="81" spans="1:2" x14ac:dyDescent="0.25">
      <c r="A81" s="5" t="s">
        <v>231</v>
      </c>
      <c r="B81" s="29">
        <v>-1363.2895075364297</v>
      </c>
    </row>
    <row r="82" spans="1:2" x14ac:dyDescent="0.25">
      <c r="A82" s="5" t="s">
        <v>154</v>
      </c>
      <c r="B82" s="29">
        <v>-154739.94096300559</v>
      </c>
    </row>
    <row r="83" spans="1:2" x14ac:dyDescent="0.25">
      <c r="A83" s="5" t="s">
        <v>86</v>
      </c>
      <c r="B83" s="29">
        <v>-7664.0773181019649</v>
      </c>
    </row>
    <row r="84" spans="1:2" x14ac:dyDescent="0.25">
      <c r="A84" s="5" t="s">
        <v>80</v>
      </c>
      <c r="B84" s="29">
        <v>-7664.0773181019649</v>
      </c>
    </row>
    <row r="85" spans="1:2" x14ac:dyDescent="0.25">
      <c r="A85" s="5" t="s">
        <v>12</v>
      </c>
      <c r="B85" s="29">
        <v>-9758.1910617040357</v>
      </c>
    </row>
    <row r="86" spans="1:2" x14ac:dyDescent="0.25">
      <c r="A86" s="5" t="s">
        <v>81</v>
      </c>
      <c r="B86" s="29">
        <v>-7664.0773181019649</v>
      </c>
    </row>
    <row r="87" spans="1:2" x14ac:dyDescent="0.25">
      <c r="A87" s="5" t="s">
        <v>137</v>
      </c>
      <c r="B87" s="29">
        <v>-7664.0773181019649</v>
      </c>
    </row>
    <row r="88" spans="1:2" x14ac:dyDescent="0.25">
      <c r="A88" s="5" t="s">
        <v>68</v>
      </c>
      <c r="B88" s="29">
        <v>-9758.1910617040357</v>
      </c>
    </row>
    <row r="89" spans="1:2" x14ac:dyDescent="0.25">
      <c r="A89" s="5" t="s">
        <v>91</v>
      </c>
      <c r="B89" s="29">
        <v>-160493.13085031221</v>
      </c>
    </row>
    <row r="90" spans="1:2" x14ac:dyDescent="0.25">
      <c r="A90" s="5" t="s">
        <v>183</v>
      </c>
      <c r="B90" s="29">
        <v>-2010.02815492434</v>
      </c>
    </row>
    <row r="91" spans="1:2" x14ac:dyDescent="0.25">
      <c r="A91" s="5" t="s">
        <v>130</v>
      </c>
      <c r="B91" s="29">
        <v>-165435.11316579036</v>
      </c>
    </row>
    <row r="92" spans="1:2" x14ac:dyDescent="0.25">
      <c r="A92" s="5" t="s">
        <v>7</v>
      </c>
      <c r="B92" s="29">
        <v>-9758.1910617040357</v>
      </c>
    </row>
    <row r="93" spans="1:2" x14ac:dyDescent="0.25">
      <c r="A93" s="5" t="s">
        <v>82</v>
      </c>
      <c r="B93" s="29">
        <v>-9778.1948624068809</v>
      </c>
    </row>
    <row r="94" spans="1:2" x14ac:dyDescent="0.25">
      <c r="A94" s="5" t="s">
        <v>156</v>
      </c>
      <c r="B94" s="29">
        <v>-6028.566538061511</v>
      </c>
    </row>
    <row r="95" spans="1:2" x14ac:dyDescent="0.25">
      <c r="A95" s="5" t="s">
        <v>157</v>
      </c>
      <c r="B95" s="29">
        <v>-5131.9679959272225</v>
      </c>
    </row>
    <row r="96" spans="1:2" x14ac:dyDescent="0.25">
      <c r="A96" s="5" t="s">
        <v>184</v>
      </c>
      <c r="B96" s="29">
        <v>-25334.150646484693</v>
      </c>
    </row>
    <row r="97" spans="1:2" x14ac:dyDescent="0.25">
      <c r="A97" s="5" t="s">
        <v>237</v>
      </c>
      <c r="B97" s="29">
        <v>-2114.1175443049165</v>
      </c>
    </row>
    <row r="98" spans="1:2" x14ac:dyDescent="0.25">
      <c r="A98" s="5" t="s">
        <v>99</v>
      </c>
      <c r="B98" s="29">
        <v>-7664.0773181019649</v>
      </c>
    </row>
    <row r="99" spans="1:2" x14ac:dyDescent="0.25">
      <c r="A99" s="5" t="s">
        <v>185</v>
      </c>
      <c r="B99" s="29">
        <v>-1035.3520003261021</v>
      </c>
    </row>
    <row r="100" spans="1:2" x14ac:dyDescent="0.25">
      <c r="A100" s="5" t="s">
        <v>10</v>
      </c>
      <c r="B100" s="29">
        <v>-9363.0161775682991</v>
      </c>
    </row>
    <row r="101" spans="1:2" x14ac:dyDescent="0.25">
      <c r="A101" s="5" t="s">
        <v>76</v>
      </c>
      <c r="B101" s="29">
        <v>-8827.5381198577179</v>
      </c>
    </row>
    <row r="102" spans="1:2" x14ac:dyDescent="0.25">
      <c r="A102" s="5" t="s">
        <v>17</v>
      </c>
      <c r="B102" s="29">
        <v>-6321.6284194315567</v>
      </c>
    </row>
    <row r="103" spans="1:2" x14ac:dyDescent="0.25">
      <c r="A103" s="5" t="s">
        <v>132</v>
      </c>
      <c r="B103" s="29">
        <v>0</v>
      </c>
    </row>
    <row r="104" spans="1:2" x14ac:dyDescent="0.25">
      <c r="A104" s="5" t="s">
        <v>186</v>
      </c>
      <c r="B104" s="29">
        <v>-45845.472401689534</v>
      </c>
    </row>
    <row r="105" spans="1:2" x14ac:dyDescent="0.25">
      <c r="A105" s="5" t="s">
        <v>50</v>
      </c>
      <c r="B105" s="29">
        <v>-7664.0773181019649</v>
      </c>
    </row>
    <row r="106" spans="1:2" x14ac:dyDescent="0.25">
      <c r="A106" s="5" t="s">
        <v>370</v>
      </c>
      <c r="B106" s="29">
        <v>-491.43374646657401</v>
      </c>
    </row>
    <row r="107" spans="1:2" x14ac:dyDescent="0.25">
      <c r="A107" s="5" t="s">
        <v>363</v>
      </c>
      <c r="B107" s="29">
        <v>0</v>
      </c>
    </row>
    <row r="108" spans="1:2" x14ac:dyDescent="0.25">
      <c r="A108" s="5" t="s">
        <v>11</v>
      </c>
      <c r="B108" s="29">
        <v>-9758.1910617040357</v>
      </c>
    </row>
    <row r="109" spans="1:2" x14ac:dyDescent="0.25">
      <c r="A109" s="5" t="s">
        <v>158</v>
      </c>
      <c r="B109" s="29">
        <v>0</v>
      </c>
    </row>
    <row r="110" spans="1:2" x14ac:dyDescent="0.25">
      <c r="A110" s="5" t="s">
        <v>3</v>
      </c>
      <c r="B110" s="29">
        <v>-9758.1910617040357</v>
      </c>
    </row>
    <row r="111" spans="1:2" x14ac:dyDescent="0.25">
      <c r="A111" s="5" t="s">
        <v>71</v>
      </c>
      <c r="B111" s="29">
        <v>-2630.3951825497534</v>
      </c>
    </row>
    <row r="112" spans="1:2" x14ac:dyDescent="0.25">
      <c r="A112" s="5" t="s">
        <v>65</v>
      </c>
      <c r="B112" s="29">
        <v>-3611.3708013358705</v>
      </c>
    </row>
    <row r="113" spans="1:2" x14ac:dyDescent="0.25">
      <c r="A113" s="5" t="s">
        <v>69</v>
      </c>
      <c r="B113" s="29">
        <v>-7664.0773181019649</v>
      </c>
    </row>
    <row r="114" spans="1:2" x14ac:dyDescent="0.25">
      <c r="A114" s="5" t="s">
        <v>19</v>
      </c>
      <c r="B114" s="29">
        <v>0</v>
      </c>
    </row>
    <row r="115" spans="1:2" x14ac:dyDescent="0.25">
      <c r="A115" s="5" t="s">
        <v>5</v>
      </c>
      <c r="B115" s="29">
        <v>-3608.8815508417774</v>
      </c>
    </row>
    <row r="116" spans="1:2" x14ac:dyDescent="0.25">
      <c r="A116" s="5" t="s">
        <v>85</v>
      </c>
      <c r="B116" s="29">
        <v>-7664.0773181019649</v>
      </c>
    </row>
    <row r="117" spans="1:2" x14ac:dyDescent="0.25">
      <c r="A117" s="5" t="s">
        <v>189</v>
      </c>
      <c r="B117" s="29">
        <v>-21488.352286786438</v>
      </c>
    </row>
    <row r="118" spans="1:2" x14ac:dyDescent="0.25">
      <c r="A118" s="5" t="s">
        <v>59</v>
      </c>
      <c r="B118" s="29">
        <v>-7664.0773181019649</v>
      </c>
    </row>
    <row r="119" spans="1:2" x14ac:dyDescent="0.25">
      <c r="A119" s="5" t="s">
        <v>131</v>
      </c>
      <c r="B119" s="29">
        <v>-147480.55215266647</v>
      </c>
    </row>
    <row r="120" spans="1:2" x14ac:dyDescent="0.25">
      <c r="A120" s="5" t="s">
        <v>209</v>
      </c>
      <c r="B120" s="29">
        <v>0</v>
      </c>
    </row>
    <row r="121" spans="1:2" x14ac:dyDescent="0.25">
      <c r="A121" s="5" t="s">
        <v>6</v>
      </c>
      <c r="B121" s="29">
        <v>-9758.1910617040357</v>
      </c>
    </row>
    <row r="122" spans="1:2" x14ac:dyDescent="0.25">
      <c r="A122" s="5" t="s">
        <v>8</v>
      </c>
      <c r="B122" s="29">
        <v>0</v>
      </c>
    </row>
    <row r="123" spans="1:2" x14ac:dyDescent="0.25">
      <c r="A123" s="5" t="s">
        <v>190</v>
      </c>
      <c r="B123" s="29">
        <v>-43275.470963005988</v>
      </c>
    </row>
    <row r="124" spans="1:2" x14ac:dyDescent="0.25">
      <c r="A124" s="5" t="s">
        <v>191</v>
      </c>
      <c r="B124" s="29">
        <v>-1126.9538168922229</v>
      </c>
    </row>
    <row r="125" spans="1:2" x14ac:dyDescent="0.25">
      <c r="A125" s="5" t="s">
        <v>16</v>
      </c>
      <c r="B125" s="29">
        <v>-9758.1910617040357</v>
      </c>
    </row>
    <row r="126" spans="1:2" x14ac:dyDescent="0.25">
      <c r="A126" s="5" t="s">
        <v>159</v>
      </c>
      <c r="B126" s="29">
        <v>-3528.5430361406197</v>
      </c>
    </row>
    <row r="127" spans="1:2" x14ac:dyDescent="0.25">
      <c r="A127" s="5" t="s">
        <v>192</v>
      </c>
      <c r="B127" s="29">
        <v>-2114.1175443049165</v>
      </c>
    </row>
    <row r="128" spans="1:2" x14ac:dyDescent="0.25">
      <c r="A128" s="5" t="s">
        <v>84</v>
      </c>
      <c r="B128" s="29">
        <v>-7664.0773181019649</v>
      </c>
    </row>
    <row r="129" spans="1:2" x14ac:dyDescent="0.25">
      <c r="A129" s="5" t="s">
        <v>77</v>
      </c>
      <c r="B129" s="29">
        <v>-7664.0773181019649</v>
      </c>
    </row>
    <row r="130" spans="1:2" x14ac:dyDescent="0.25">
      <c r="A130" s="5" t="s">
        <v>198</v>
      </c>
      <c r="B130" s="29">
        <v>-3599.6557315316441</v>
      </c>
    </row>
    <row r="131" spans="1:2" x14ac:dyDescent="0.25">
      <c r="A131" s="5" t="s">
        <v>126</v>
      </c>
      <c r="B131" s="29">
        <v>-165435.11316579036</v>
      </c>
    </row>
    <row r="132" spans="1:2" x14ac:dyDescent="0.25">
      <c r="A132" s="5" t="s">
        <v>129</v>
      </c>
      <c r="B132" s="29">
        <v>-162056.57771344259</v>
      </c>
    </row>
    <row r="133" spans="1:2" x14ac:dyDescent="0.25">
      <c r="A133" s="5" t="s">
        <v>4</v>
      </c>
      <c r="B133" s="29">
        <v>0</v>
      </c>
    </row>
    <row r="134" spans="1:2" x14ac:dyDescent="0.25">
      <c r="A134" s="5" t="s">
        <v>83</v>
      </c>
      <c r="B134" s="29">
        <v>-7664.0773181019649</v>
      </c>
    </row>
    <row r="135" spans="1:2" x14ac:dyDescent="0.25">
      <c r="A135" s="5" t="s">
        <v>52</v>
      </c>
      <c r="B135" s="29">
        <v>-9654.1016723234588</v>
      </c>
    </row>
    <row r="136" spans="1:2" x14ac:dyDescent="0.25">
      <c r="A136" s="5" t="s">
        <v>58</v>
      </c>
      <c r="B136" s="29">
        <v>-160493.13085031221</v>
      </c>
    </row>
    <row r="137" spans="1:2" x14ac:dyDescent="0.25">
      <c r="A137" s="5" t="s">
        <v>63</v>
      </c>
      <c r="B137" s="29">
        <v>-17747.624476154921</v>
      </c>
    </row>
    <row r="138" spans="1:2" x14ac:dyDescent="0.25">
      <c r="A138" s="5" t="s">
        <v>194</v>
      </c>
      <c r="B138" s="29">
        <v>-2114.1175443049165</v>
      </c>
    </row>
    <row r="139" spans="1:2" x14ac:dyDescent="0.25">
      <c r="A139" s="5" t="s">
        <v>140</v>
      </c>
      <c r="B139" s="29">
        <v>-161917.63276841087</v>
      </c>
    </row>
    <row r="140" spans="1:2" x14ac:dyDescent="0.25">
      <c r="A140" s="5" t="s">
        <v>233</v>
      </c>
      <c r="B140" s="29">
        <v>-2114.1175443049165</v>
      </c>
    </row>
    <row r="141" spans="1:2" x14ac:dyDescent="0.25">
      <c r="A141" s="5" t="s">
        <v>162</v>
      </c>
      <c r="B141" s="29">
        <v>-35239.946754194905</v>
      </c>
    </row>
    <row r="142" spans="1:2" x14ac:dyDescent="0.25">
      <c r="A142" s="5" t="s">
        <v>18</v>
      </c>
      <c r="B142" s="29">
        <v>-8723.448730477141</v>
      </c>
    </row>
    <row r="143" spans="1:2" x14ac:dyDescent="0.25">
      <c r="A143" s="5" t="s">
        <v>13</v>
      </c>
      <c r="B143" s="29">
        <v>-7664.0773181019649</v>
      </c>
    </row>
    <row r="144" spans="1:2" x14ac:dyDescent="0.25">
      <c r="A144" s="5" t="s">
        <v>79</v>
      </c>
      <c r="B144" s="29">
        <v>-9719.086288840881</v>
      </c>
    </row>
    <row r="145" spans="1:2" x14ac:dyDescent="0.25">
      <c r="A145" s="5" t="s">
        <v>195</v>
      </c>
      <c r="B145" s="29">
        <v>-2010.02815492434</v>
      </c>
    </row>
    <row r="146" spans="1:2" x14ac:dyDescent="0.25">
      <c r="A146" s="5" t="s">
        <v>88</v>
      </c>
      <c r="B146" s="29">
        <v>-7664.0773181019649</v>
      </c>
    </row>
    <row r="147" spans="1:2" x14ac:dyDescent="0.25">
      <c r="A147" s="5" t="s">
        <v>67</v>
      </c>
      <c r="B147" s="29">
        <v>-7664.0773181019649</v>
      </c>
    </row>
    <row r="148" spans="1:2" x14ac:dyDescent="0.25">
      <c r="A148" s="5" t="s">
        <v>227</v>
      </c>
      <c r="B148" s="29">
        <v>-166.9214523098974</v>
      </c>
    </row>
    <row r="149" spans="1:2" x14ac:dyDescent="0.25">
      <c r="A149" s="5" t="s">
        <v>196</v>
      </c>
      <c r="B149" s="29">
        <v>-2114.1175443049165</v>
      </c>
    </row>
    <row r="150" spans="1:2" x14ac:dyDescent="0.25">
      <c r="A150" s="5" t="s">
        <v>199</v>
      </c>
      <c r="B150" s="29">
        <v>-821.83052750546312</v>
      </c>
    </row>
    <row r="151" spans="1:2" x14ac:dyDescent="0.25">
      <c r="A151" s="5" t="s">
        <v>128</v>
      </c>
      <c r="B151" s="29">
        <v>-161615.23672666732</v>
      </c>
    </row>
    <row r="152" spans="1:2" x14ac:dyDescent="0.25">
      <c r="A152" s="5" t="s">
        <v>214</v>
      </c>
      <c r="B152" s="29">
        <v>-3599.6557315316441</v>
      </c>
    </row>
    <row r="153" spans="1:2" x14ac:dyDescent="0.25">
      <c r="A153" s="5" t="s">
        <v>197</v>
      </c>
      <c r="B153" s="29">
        <v>-1551.697009075704</v>
      </c>
    </row>
    <row r="154" spans="1:2" x14ac:dyDescent="0.25">
      <c r="A154" s="5" t="s">
        <v>66</v>
      </c>
      <c r="B154" s="29">
        <v>-8827.5381198577179</v>
      </c>
    </row>
    <row r="155" spans="1:2" x14ac:dyDescent="0.25">
      <c r="A155" s="5" t="s">
        <v>92</v>
      </c>
      <c r="B155" s="29">
        <v>-8827.5381198577179</v>
      </c>
    </row>
    <row r="156" spans="1:2" x14ac:dyDescent="0.25">
      <c r="A156" s="5" t="s">
        <v>95</v>
      </c>
      <c r="B156" s="29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9" sqref="B9:B329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532</v>
      </c>
    </row>
    <row r="6" spans="1:8" x14ac:dyDescent="0.25">
      <c r="A6" s="1" t="s">
        <v>510</v>
      </c>
    </row>
    <row r="8" spans="1:8" ht="13" x14ac:dyDescent="0.3">
      <c r="A8" s="4" t="s">
        <v>1</v>
      </c>
      <c r="B8" s="6" t="s">
        <v>619</v>
      </c>
    </row>
    <row r="9" spans="1:8" x14ac:dyDescent="0.25">
      <c r="A9" s="9" t="s">
        <v>178</v>
      </c>
      <c r="B9" s="24">
        <v>1747336.6720687214</v>
      </c>
    </row>
    <row r="10" spans="1:8" x14ac:dyDescent="0.25">
      <c r="A10" s="5" t="s">
        <v>56</v>
      </c>
      <c r="B10" s="29">
        <v>-6964.8095302375395</v>
      </c>
    </row>
    <row r="11" spans="1:8" x14ac:dyDescent="0.25">
      <c r="A11" s="5" t="s">
        <v>388</v>
      </c>
      <c r="B11" s="29">
        <v>0</v>
      </c>
    </row>
    <row r="12" spans="1:8" x14ac:dyDescent="0.25">
      <c r="A12" s="5" t="s">
        <v>9</v>
      </c>
      <c r="B12" s="29">
        <v>-7627.3419822327287</v>
      </c>
    </row>
    <row r="13" spans="1:8" x14ac:dyDescent="0.25">
      <c r="A13" s="5" t="s">
        <v>386</v>
      </c>
      <c r="B13" s="29">
        <v>0</v>
      </c>
    </row>
    <row r="14" spans="1:8" x14ac:dyDescent="0.25">
      <c r="A14" s="5" t="s">
        <v>387</v>
      </c>
      <c r="B14" s="29">
        <v>0</v>
      </c>
    </row>
    <row r="15" spans="1:8" x14ac:dyDescent="0.25">
      <c r="A15" s="5" t="s">
        <v>363</v>
      </c>
      <c r="B15" s="29">
        <v>0</v>
      </c>
    </row>
    <row r="16" spans="1:8" x14ac:dyDescent="0.25">
      <c r="A16" s="5" t="s">
        <v>282</v>
      </c>
      <c r="B16" s="29">
        <v>-225.76249260046589</v>
      </c>
    </row>
    <row r="17" spans="1:2" x14ac:dyDescent="0.25">
      <c r="A17" s="5" t="s">
        <v>164</v>
      </c>
      <c r="B17" s="29">
        <v>-3687.2702624890976</v>
      </c>
    </row>
    <row r="18" spans="1:2" x14ac:dyDescent="0.25">
      <c r="A18" s="5" t="s">
        <v>165</v>
      </c>
      <c r="B18" s="29">
        <v>-5866.4604584416629</v>
      </c>
    </row>
    <row r="19" spans="1:2" x14ac:dyDescent="0.25">
      <c r="A19" s="5" t="s">
        <v>310</v>
      </c>
      <c r="B19" s="29">
        <v>0</v>
      </c>
    </row>
    <row r="20" spans="1:2" x14ac:dyDescent="0.25">
      <c r="A20" s="5" t="s">
        <v>311</v>
      </c>
      <c r="B20" s="29">
        <v>-1060.7456504716863</v>
      </c>
    </row>
    <row r="21" spans="1:2" x14ac:dyDescent="0.25">
      <c r="A21" s="5" t="s">
        <v>166</v>
      </c>
      <c r="B21" s="29">
        <v>-5866.4604584416629</v>
      </c>
    </row>
    <row r="22" spans="1:2" x14ac:dyDescent="0.25">
      <c r="A22" s="5" t="s">
        <v>256</v>
      </c>
      <c r="B22" s="29">
        <v>-3225.9554122131221</v>
      </c>
    </row>
    <row r="23" spans="1:2" x14ac:dyDescent="0.25">
      <c r="A23" s="5" t="s">
        <v>325</v>
      </c>
      <c r="B23" s="29">
        <v>-181.4777671580743</v>
      </c>
    </row>
    <row r="24" spans="1:2" x14ac:dyDescent="0.25">
      <c r="A24" s="5" t="s">
        <v>143</v>
      </c>
      <c r="B24" s="29">
        <v>-7583.1380236493796</v>
      </c>
    </row>
    <row r="25" spans="1:2" x14ac:dyDescent="0.25">
      <c r="A25" s="5" t="s">
        <v>163</v>
      </c>
      <c r="B25" s="29">
        <v>-39893.702561293976</v>
      </c>
    </row>
    <row r="26" spans="1:2" x14ac:dyDescent="0.25">
      <c r="A26" s="5" t="s">
        <v>301</v>
      </c>
      <c r="B26" s="29">
        <v>-1330.6935455213131</v>
      </c>
    </row>
    <row r="27" spans="1:2" x14ac:dyDescent="0.25">
      <c r="A27" s="5" t="s">
        <v>230</v>
      </c>
      <c r="B27" s="29">
        <v>-4223.2182750343909</v>
      </c>
    </row>
    <row r="28" spans="1:2" x14ac:dyDescent="0.25">
      <c r="A28" s="5" t="s">
        <v>103</v>
      </c>
      <c r="B28" s="29">
        <v>-11484.587721869326</v>
      </c>
    </row>
    <row r="29" spans="1:2" x14ac:dyDescent="0.25">
      <c r="A29" s="5" t="s">
        <v>138</v>
      </c>
      <c r="B29" s="29">
        <v>-10938.25427937283</v>
      </c>
    </row>
    <row r="30" spans="1:2" x14ac:dyDescent="0.25">
      <c r="A30" s="5" t="s">
        <v>218</v>
      </c>
      <c r="B30" s="29">
        <v>-5675.6646746082706</v>
      </c>
    </row>
    <row r="31" spans="1:2" x14ac:dyDescent="0.25">
      <c r="A31" s="5" t="s">
        <v>167</v>
      </c>
      <c r="B31" s="29">
        <v>-5866.4604584416629</v>
      </c>
    </row>
    <row r="32" spans="1:2" x14ac:dyDescent="0.25">
      <c r="A32" s="5" t="s">
        <v>89</v>
      </c>
      <c r="B32" s="29">
        <v>-1303.0549457785953</v>
      </c>
    </row>
    <row r="33" spans="1:2" x14ac:dyDescent="0.25">
      <c r="A33" s="5" t="s">
        <v>96</v>
      </c>
      <c r="B33" s="29">
        <v>-38192.880699732843</v>
      </c>
    </row>
    <row r="34" spans="1:2" x14ac:dyDescent="0.25">
      <c r="A34" s="5" t="s">
        <v>229</v>
      </c>
      <c r="B34" s="29">
        <v>-5382.2481592346066</v>
      </c>
    </row>
    <row r="35" spans="1:2" x14ac:dyDescent="0.25">
      <c r="A35" s="5" t="s">
        <v>144</v>
      </c>
      <c r="B35" s="29">
        <v>-11171.878910208163</v>
      </c>
    </row>
    <row r="36" spans="1:2" x14ac:dyDescent="0.25">
      <c r="A36" s="5" t="s">
        <v>239</v>
      </c>
      <c r="B36" s="29">
        <v>-274.40327550650926</v>
      </c>
    </row>
    <row r="37" spans="1:2" x14ac:dyDescent="0.25">
      <c r="A37" s="5" t="s">
        <v>78</v>
      </c>
      <c r="B37" s="29">
        <v>-5975.9258948140287</v>
      </c>
    </row>
    <row r="38" spans="1:2" x14ac:dyDescent="0.25">
      <c r="A38" s="5" t="s">
        <v>349</v>
      </c>
      <c r="B38" s="29">
        <v>-181.4777671580743</v>
      </c>
    </row>
    <row r="39" spans="1:2" x14ac:dyDescent="0.25">
      <c r="A39" s="5" t="s">
        <v>240</v>
      </c>
      <c r="B39" s="29">
        <v>-3312.8005241159663</v>
      </c>
    </row>
    <row r="40" spans="1:2" x14ac:dyDescent="0.25">
      <c r="A40" s="5" t="s">
        <v>333</v>
      </c>
      <c r="B40" s="29">
        <v>0</v>
      </c>
    </row>
    <row r="41" spans="1:2" x14ac:dyDescent="0.25">
      <c r="A41" s="5" t="s">
        <v>241</v>
      </c>
      <c r="B41" s="29">
        <v>-772.56029661145783</v>
      </c>
    </row>
    <row r="42" spans="1:2" x14ac:dyDescent="0.25">
      <c r="A42" s="5" t="s">
        <v>168</v>
      </c>
      <c r="B42" s="29">
        <v>-5866.4604584416629</v>
      </c>
    </row>
    <row r="43" spans="1:2" x14ac:dyDescent="0.25">
      <c r="A43" s="5" t="s">
        <v>169</v>
      </c>
      <c r="B43" s="29">
        <v>-5866.4604584416629</v>
      </c>
    </row>
    <row r="44" spans="1:2" x14ac:dyDescent="0.25">
      <c r="A44" s="5" t="s">
        <v>350</v>
      </c>
      <c r="B44" s="29">
        <v>-372.21700167318983</v>
      </c>
    </row>
    <row r="45" spans="1:2" x14ac:dyDescent="0.25">
      <c r="A45" s="5" t="s">
        <v>201</v>
      </c>
      <c r="B45" s="29">
        <v>-5866.4604584416629</v>
      </c>
    </row>
    <row r="46" spans="1:2" x14ac:dyDescent="0.25">
      <c r="A46" s="5" t="s">
        <v>97</v>
      </c>
      <c r="B46" s="29">
        <v>-2035.6400279264901</v>
      </c>
    </row>
    <row r="47" spans="1:2" x14ac:dyDescent="0.25">
      <c r="A47" s="5" t="s">
        <v>235</v>
      </c>
      <c r="B47" s="29">
        <v>-2695.0072768901882</v>
      </c>
    </row>
    <row r="48" spans="1:2" x14ac:dyDescent="0.25">
      <c r="A48" s="5" t="s">
        <v>351</v>
      </c>
      <c r="B48" s="29">
        <v>0</v>
      </c>
    </row>
    <row r="49" spans="1:2" x14ac:dyDescent="0.25">
      <c r="A49" s="5" t="s">
        <v>257</v>
      </c>
      <c r="B49" s="29">
        <v>-3344.8655370534416</v>
      </c>
    </row>
    <row r="50" spans="1:2" x14ac:dyDescent="0.25">
      <c r="A50" s="5" t="s">
        <v>14</v>
      </c>
      <c r="B50" s="29">
        <v>-8513.9385453830819</v>
      </c>
    </row>
    <row r="51" spans="1:2" x14ac:dyDescent="0.25">
      <c r="A51" s="5" t="s">
        <v>295</v>
      </c>
      <c r="B51" s="29">
        <v>0</v>
      </c>
    </row>
    <row r="52" spans="1:2" x14ac:dyDescent="0.25">
      <c r="A52" s="5" t="s">
        <v>296</v>
      </c>
      <c r="B52" s="29">
        <v>0</v>
      </c>
    </row>
    <row r="53" spans="1:2" x14ac:dyDescent="0.25">
      <c r="A53" s="5" t="s">
        <v>334</v>
      </c>
      <c r="B53" s="29">
        <v>-1784.0311818700686</v>
      </c>
    </row>
    <row r="54" spans="1:2" x14ac:dyDescent="0.25">
      <c r="A54" s="5" t="s">
        <v>72</v>
      </c>
      <c r="B54" s="29">
        <v>-5413.5692879557655</v>
      </c>
    </row>
    <row r="55" spans="1:2" x14ac:dyDescent="0.25">
      <c r="A55" s="5" t="s">
        <v>74</v>
      </c>
      <c r="B55" s="29">
        <v>-3158.4789839636437</v>
      </c>
    </row>
    <row r="56" spans="1:2" x14ac:dyDescent="0.25">
      <c r="A56" s="5" t="s">
        <v>170</v>
      </c>
      <c r="B56" s="29">
        <v>-4034.1886198800889</v>
      </c>
    </row>
    <row r="57" spans="1:2" x14ac:dyDescent="0.25">
      <c r="A57" s="5" t="s">
        <v>326</v>
      </c>
      <c r="B57" s="29">
        <v>-372.21700167318983</v>
      </c>
    </row>
    <row r="58" spans="1:2" x14ac:dyDescent="0.25">
      <c r="A58" s="5" t="s">
        <v>360</v>
      </c>
      <c r="B58" s="29">
        <v>0</v>
      </c>
    </row>
    <row r="59" spans="1:2" x14ac:dyDescent="0.25">
      <c r="A59" s="5" t="s">
        <v>322</v>
      </c>
      <c r="B59" s="29">
        <v>-602.63125620341339</v>
      </c>
    </row>
    <row r="60" spans="1:2" x14ac:dyDescent="0.25">
      <c r="A60" s="5" t="s">
        <v>93</v>
      </c>
      <c r="B60" s="29">
        <v>-7500.2051896546827</v>
      </c>
    </row>
    <row r="61" spans="1:2" x14ac:dyDescent="0.25">
      <c r="A61" s="5" t="s">
        <v>57</v>
      </c>
      <c r="B61" s="29">
        <v>-875.29387780338641</v>
      </c>
    </row>
    <row r="62" spans="1:2" x14ac:dyDescent="0.25">
      <c r="A62" s="5" t="s">
        <v>297</v>
      </c>
      <c r="B62" s="29">
        <v>0</v>
      </c>
    </row>
    <row r="63" spans="1:2" x14ac:dyDescent="0.25">
      <c r="A63" s="5" t="s">
        <v>171</v>
      </c>
      <c r="B63" s="29">
        <v>-5866.4604584416629</v>
      </c>
    </row>
    <row r="64" spans="1:2" x14ac:dyDescent="0.25">
      <c r="A64" s="5" t="s">
        <v>49</v>
      </c>
      <c r="B64" s="29">
        <v>-9389.951391196335</v>
      </c>
    </row>
    <row r="65" spans="1:2" x14ac:dyDescent="0.25">
      <c r="A65" s="5" t="s">
        <v>418</v>
      </c>
      <c r="B65" s="29">
        <v>-218.33408877685733</v>
      </c>
    </row>
    <row r="66" spans="1:2" x14ac:dyDescent="0.25">
      <c r="A66" s="5" t="s">
        <v>236</v>
      </c>
      <c r="B66" s="29">
        <v>-3562.0316478288537</v>
      </c>
    </row>
    <row r="67" spans="1:2" x14ac:dyDescent="0.25">
      <c r="A67" s="5" t="s">
        <v>119</v>
      </c>
      <c r="B67" s="29">
        <v>-6554.0085063209781</v>
      </c>
    </row>
    <row r="68" spans="1:2" x14ac:dyDescent="0.25">
      <c r="A68" s="5" t="s">
        <v>335</v>
      </c>
      <c r="B68" s="29">
        <v>-1846.9011216713923</v>
      </c>
    </row>
    <row r="69" spans="1:2" x14ac:dyDescent="0.25">
      <c r="A69" s="5" t="s">
        <v>98</v>
      </c>
      <c r="B69" s="29">
        <v>-4772.0229141339341</v>
      </c>
    </row>
    <row r="70" spans="1:2" x14ac:dyDescent="0.25">
      <c r="A70" s="5" t="s">
        <v>321</v>
      </c>
      <c r="B70" s="29">
        <v>0</v>
      </c>
    </row>
    <row r="71" spans="1:2" x14ac:dyDescent="0.25">
      <c r="A71" s="5" t="s">
        <v>172</v>
      </c>
      <c r="B71" s="29">
        <v>-3858.8719880950598</v>
      </c>
    </row>
    <row r="72" spans="1:2" x14ac:dyDescent="0.25">
      <c r="A72" s="5" t="s">
        <v>312</v>
      </c>
      <c r="B72" s="29">
        <v>0</v>
      </c>
    </row>
    <row r="73" spans="1:2" x14ac:dyDescent="0.25">
      <c r="A73" s="5" t="s">
        <v>100</v>
      </c>
      <c r="B73" s="29">
        <v>-5845.7841803566216</v>
      </c>
    </row>
    <row r="74" spans="1:2" x14ac:dyDescent="0.25">
      <c r="A74" s="5" t="s">
        <v>382</v>
      </c>
      <c r="B74" s="29">
        <v>0</v>
      </c>
    </row>
    <row r="75" spans="1:2" x14ac:dyDescent="0.25">
      <c r="A75" s="5" t="s">
        <v>210</v>
      </c>
      <c r="B75" s="29">
        <v>-362.38808870879041</v>
      </c>
    </row>
    <row r="76" spans="1:2" x14ac:dyDescent="0.25">
      <c r="A76" s="5" t="s">
        <v>242</v>
      </c>
      <c r="B76" s="29">
        <v>-332.7906529468317</v>
      </c>
    </row>
    <row r="77" spans="1:2" x14ac:dyDescent="0.25">
      <c r="A77" s="5" t="s">
        <v>75</v>
      </c>
      <c r="B77" s="29">
        <v>-1158.0876337808515</v>
      </c>
    </row>
    <row r="78" spans="1:2" x14ac:dyDescent="0.25">
      <c r="A78" s="5" t="s">
        <v>109</v>
      </c>
      <c r="B78" s="29">
        <v>-10907.822288940964</v>
      </c>
    </row>
    <row r="79" spans="1:2" x14ac:dyDescent="0.25">
      <c r="A79" s="5" t="s">
        <v>207</v>
      </c>
      <c r="B79" s="29">
        <v>-6129.5033773696796</v>
      </c>
    </row>
    <row r="80" spans="1:2" x14ac:dyDescent="0.25">
      <c r="A80" s="5" t="s">
        <v>145</v>
      </c>
      <c r="B80" s="29">
        <v>-4690.5519669255737</v>
      </c>
    </row>
    <row r="81" spans="1:2" x14ac:dyDescent="0.25">
      <c r="A81" s="5" t="s">
        <v>224</v>
      </c>
      <c r="B81" s="29">
        <v>-5866.4604584416629</v>
      </c>
    </row>
    <row r="82" spans="1:2" x14ac:dyDescent="0.25">
      <c r="A82" s="5" t="s">
        <v>139</v>
      </c>
      <c r="B82" s="29">
        <v>-39672.818640512698</v>
      </c>
    </row>
    <row r="83" spans="1:2" x14ac:dyDescent="0.25">
      <c r="A83" s="5" t="s">
        <v>258</v>
      </c>
      <c r="B83" s="29">
        <v>-2495.9850146116778</v>
      </c>
    </row>
    <row r="84" spans="1:2" x14ac:dyDescent="0.25">
      <c r="A84" s="5" t="s">
        <v>216</v>
      </c>
      <c r="B84" s="29">
        <v>-5866.4604584416629</v>
      </c>
    </row>
    <row r="85" spans="1:2" x14ac:dyDescent="0.25">
      <c r="A85" s="5" t="s">
        <v>146</v>
      </c>
      <c r="B85" s="29">
        <v>-35933.622908693775</v>
      </c>
    </row>
    <row r="86" spans="1:2" x14ac:dyDescent="0.25">
      <c r="A86" s="5" t="s">
        <v>173</v>
      </c>
      <c r="B86" s="29">
        <v>-5866.4604584416629</v>
      </c>
    </row>
    <row r="87" spans="1:2" x14ac:dyDescent="0.25">
      <c r="A87" s="5" t="s">
        <v>336</v>
      </c>
      <c r="B87" s="29">
        <v>-372.21700167318983</v>
      </c>
    </row>
    <row r="88" spans="1:2" x14ac:dyDescent="0.25">
      <c r="A88" s="5" t="s">
        <v>174</v>
      </c>
      <c r="B88" s="29">
        <v>-5866.4604584416629</v>
      </c>
    </row>
    <row r="89" spans="1:2" x14ac:dyDescent="0.25">
      <c r="A89" s="5" t="s">
        <v>87</v>
      </c>
      <c r="B89" s="29">
        <v>-4323.7081574468921</v>
      </c>
    </row>
    <row r="90" spans="1:2" x14ac:dyDescent="0.25">
      <c r="A90" s="5" t="s">
        <v>147</v>
      </c>
      <c r="B90" s="29">
        <v>-5866.4604584416629</v>
      </c>
    </row>
    <row r="91" spans="1:2" x14ac:dyDescent="0.25">
      <c r="A91" s="5" t="s">
        <v>215</v>
      </c>
      <c r="B91" s="29">
        <v>-5866.4604584416629</v>
      </c>
    </row>
    <row r="92" spans="1:2" x14ac:dyDescent="0.25">
      <c r="A92" s="5" t="s">
        <v>361</v>
      </c>
      <c r="B92" s="29">
        <v>-1912.4086631080584</v>
      </c>
    </row>
    <row r="93" spans="1:2" x14ac:dyDescent="0.25">
      <c r="A93" s="5" t="s">
        <v>175</v>
      </c>
      <c r="B93" s="29">
        <v>-5866.4604584416629</v>
      </c>
    </row>
    <row r="94" spans="1:2" x14ac:dyDescent="0.25">
      <c r="A94" s="5" t="s">
        <v>64</v>
      </c>
      <c r="B94" s="29">
        <v>0</v>
      </c>
    </row>
    <row r="95" spans="1:2" x14ac:dyDescent="0.25">
      <c r="A95" s="5" t="s">
        <v>352</v>
      </c>
      <c r="B95" s="29">
        <v>0</v>
      </c>
    </row>
    <row r="96" spans="1:2" x14ac:dyDescent="0.25">
      <c r="A96" s="5" t="s">
        <v>94</v>
      </c>
      <c r="B96" s="29">
        <v>-11705.4716426506</v>
      </c>
    </row>
    <row r="97" spans="1:2" x14ac:dyDescent="0.25">
      <c r="A97" s="5" t="s">
        <v>313</v>
      </c>
      <c r="B97" s="29">
        <v>-268.85637491397915</v>
      </c>
    </row>
    <row r="98" spans="1:2" x14ac:dyDescent="0.25">
      <c r="A98" s="5" t="s">
        <v>176</v>
      </c>
      <c r="B98" s="29">
        <v>-5866.4604584416629</v>
      </c>
    </row>
    <row r="99" spans="1:2" x14ac:dyDescent="0.25">
      <c r="A99" s="5" t="s">
        <v>127</v>
      </c>
      <c r="B99" s="29">
        <v>-6370.0922770506377</v>
      </c>
    </row>
    <row r="100" spans="1:2" x14ac:dyDescent="0.25">
      <c r="A100" s="5" t="s">
        <v>177</v>
      </c>
      <c r="B100" s="29">
        <v>-5866.4604584416629</v>
      </c>
    </row>
    <row r="101" spans="1:2" x14ac:dyDescent="0.25">
      <c r="A101" s="5" t="s">
        <v>148</v>
      </c>
      <c r="B101" s="29">
        <v>-5866.4604584416629</v>
      </c>
    </row>
    <row r="102" spans="1:2" x14ac:dyDescent="0.25">
      <c r="A102" s="5" t="s">
        <v>149</v>
      </c>
      <c r="B102" s="29">
        <v>-10907.822288940964</v>
      </c>
    </row>
    <row r="103" spans="1:2" x14ac:dyDescent="0.25">
      <c r="A103" s="5" t="s">
        <v>60</v>
      </c>
      <c r="B103" s="29">
        <v>-8192.8668910862216</v>
      </c>
    </row>
    <row r="104" spans="1:2" x14ac:dyDescent="0.25">
      <c r="A104" s="5" t="s">
        <v>327</v>
      </c>
      <c r="B104" s="29">
        <v>0</v>
      </c>
    </row>
    <row r="105" spans="1:2" x14ac:dyDescent="0.25">
      <c r="A105" s="5" t="s">
        <v>427</v>
      </c>
      <c r="B105" s="29">
        <v>0</v>
      </c>
    </row>
    <row r="106" spans="1:2" x14ac:dyDescent="0.25">
      <c r="A106" s="5" t="s">
        <v>251</v>
      </c>
      <c r="B106" s="29">
        <v>-3318.8094219253458</v>
      </c>
    </row>
    <row r="107" spans="1:2" x14ac:dyDescent="0.25">
      <c r="A107" s="5" t="s">
        <v>90</v>
      </c>
      <c r="B107" s="29">
        <v>-7573.5228176873861</v>
      </c>
    </row>
    <row r="108" spans="1:2" x14ac:dyDescent="0.25">
      <c r="A108" s="5" t="s">
        <v>428</v>
      </c>
      <c r="B108" s="29">
        <v>0</v>
      </c>
    </row>
    <row r="109" spans="1:2" x14ac:dyDescent="0.25">
      <c r="A109" s="5" t="s">
        <v>366</v>
      </c>
      <c r="B109" s="29">
        <v>-1501.1584383886461</v>
      </c>
    </row>
    <row r="110" spans="1:2" x14ac:dyDescent="0.25">
      <c r="A110" s="5" t="s">
        <v>62</v>
      </c>
      <c r="B110" s="29">
        <v>-5668.2626900829064</v>
      </c>
    </row>
    <row r="111" spans="1:2" x14ac:dyDescent="0.25">
      <c r="A111" s="5" t="s">
        <v>259</v>
      </c>
      <c r="B111" s="29">
        <v>-1944.8701966930239</v>
      </c>
    </row>
    <row r="112" spans="1:2" x14ac:dyDescent="0.25">
      <c r="A112" s="5" t="s">
        <v>116</v>
      </c>
      <c r="B112" s="29">
        <v>0</v>
      </c>
    </row>
    <row r="113" spans="1:2" x14ac:dyDescent="0.25">
      <c r="A113" s="5" t="s">
        <v>274</v>
      </c>
      <c r="B113" s="29">
        <v>-218.33408877685733</v>
      </c>
    </row>
    <row r="114" spans="1:2" x14ac:dyDescent="0.25">
      <c r="A114" s="5" t="s">
        <v>150</v>
      </c>
      <c r="B114" s="29">
        <v>-2511.2303738937435</v>
      </c>
    </row>
    <row r="115" spans="1:2" x14ac:dyDescent="0.25">
      <c r="A115" s="5" t="s">
        <v>70</v>
      </c>
      <c r="B115" s="29">
        <v>-5975.9258948140287</v>
      </c>
    </row>
    <row r="116" spans="1:2" x14ac:dyDescent="0.25">
      <c r="A116" s="5" t="s">
        <v>314</v>
      </c>
      <c r="B116" s="29">
        <v>-1163.9838820059579</v>
      </c>
    </row>
    <row r="117" spans="1:2" x14ac:dyDescent="0.25">
      <c r="A117" s="5" t="s">
        <v>179</v>
      </c>
      <c r="B117" s="29">
        <v>-5866.4604584416629</v>
      </c>
    </row>
    <row r="118" spans="1:2" x14ac:dyDescent="0.25">
      <c r="A118" s="5" t="s">
        <v>208</v>
      </c>
      <c r="B118" s="29">
        <v>-762.91733376627303</v>
      </c>
    </row>
    <row r="119" spans="1:2" x14ac:dyDescent="0.25">
      <c r="A119" s="5" t="s">
        <v>180</v>
      </c>
      <c r="B119" s="29">
        <v>-6363.0763882314886</v>
      </c>
    </row>
    <row r="120" spans="1:2" x14ac:dyDescent="0.25">
      <c r="A120" s="5" t="s">
        <v>101</v>
      </c>
      <c r="B120" s="29">
        <v>-43945.200095578315</v>
      </c>
    </row>
    <row r="121" spans="1:2" x14ac:dyDescent="0.25">
      <c r="A121" s="5" t="s">
        <v>121</v>
      </c>
      <c r="B121" s="29">
        <v>-5975.9258948140287</v>
      </c>
    </row>
    <row r="122" spans="1:2" x14ac:dyDescent="0.25">
      <c r="A122" s="5" t="s">
        <v>278</v>
      </c>
      <c r="B122" s="29">
        <v>-308.49318571567642</v>
      </c>
    </row>
    <row r="123" spans="1:2" x14ac:dyDescent="0.25">
      <c r="A123" s="5" t="s">
        <v>141</v>
      </c>
      <c r="B123" s="29">
        <v>-10078.05476495706</v>
      </c>
    </row>
    <row r="124" spans="1:2" x14ac:dyDescent="0.25">
      <c r="A124" s="5" t="s">
        <v>332</v>
      </c>
      <c r="B124" s="29">
        <v>-268.85637491397915</v>
      </c>
    </row>
    <row r="125" spans="1:2" x14ac:dyDescent="0.25">
      <c r="A125" s="5" t="s">
        <v>232</v>
      </c>
      <c r="B125" s="29">
        <v>-4062.9509659856017</v>
      </c>
    </row>
    <row r="126" spans="1:2" x14ac:dyDescent="0.25">
      <c r="A126" s="5" t="s">
        <v>328</v>
      </c>
      <c r="B126" s="29">
        <v>-821.43572906808254</v>
      </c>
    </row>
    <row r="127" spans="1:2" x14ac:dyDescent="0.25">
      <c r="A127" s="5" t="s">
        <v>181</v>
      </c>
      <c r="B127" s="29">
        <v>-5866.4604584416629</v>
      </c>
    </row>
    <row r="128" spans="1:2" x14ac:dyDescent="0.25">
      <c r="A128" s="5" t="s">
        <v>152</v>
      </c>
      <c r="B128" s="29">
        <v>0</v>
      </c>
    </row>
    <row r="129" spans="1:2" x14ac:dyDescent="0.25">
      <c r="A129" s="5" t="s">
        <v>55</v>
      </c>
      <c r="B129" s="29">
        <v>-6282.0418074655827</v>
      </c>
    </row>
    <row r="130" spans="1:2" x14ac:dyDescent="0.25">
      <c r="A130" s="5" t="s">
        <v>353</v>
      </c>
      <c r="B130" s="29">
        <v>-181.4777671580743</v>
      </c>
    </row>
    <row r="131" spans="1:2" x14ac:dyDescent="0.25">
      <c r="A131" s="5" t="s">
        <v>280</v>
      </c>
      <c r="B131" s="29">
        <v>-375.56637046538845</v>
      </c>
    </row>
    <row r="132" spans="1:2" x14ac:dyDescent="0.25">
      <c r="A132" s="5" t="s">
        <v>134</v>
      </c>
      <c r="B132" s="29">
        <v>-86.479212779901786</v>
      </c>
    </row>
    <row r="133" spans="1:2" x14ac:dyDescent="0.25">
      <c r="A133" s="5" t="s">
        <v>124</v>
      </c>
      <c r="B133" s="29">
        <v>-5866.4604584416629</v>
      </c>
    </row>
    <row r="134" spans="1:2" x14ac:dyDescent="0.25">
      <c r="A134" s="5" t="s">
        <v>245</v>
      </c>
      <c r="B134" s="29">
        <v>-3904.0760385974736</v>
      </c>
    </row>
    <row r="135" spans="1:2" x14ac:dyDescent="0.25">
      <c r="A135" s="5" t="s">
        <v>153</v>
      </c>
      <c r="B135" s="29">
        <v>-3427.571772020046</v>
      </c>
    </row>
    <row r="136" spans="1:2" x14ac:dyDescent="0.25">
      <c r="A136" s="5" t="s">
        <v>222</v>
      </c>
      <c r="B136" s="29">
        <v>-5866.4604584416629</v>
      </c>
    </row>
    <row r="137" spans="1:2" x14ac:dyDescent="0.25">
      <c r="A137" s="5" t="s">
        <v>315</v>
      </c>
      <c r="B137" s="29">
        <v>-181.4777671580743</v>
      </c>
    </row>
    <row r="138" spans="1:2" x14ac:dyDescent="0.25">
      <c r="A138" s="5" t="s">
        <v>122</v>
      </c>
      <c r="B138" s="29">
        <v>-10907.822288940964</v>
      </c>
    </row>
    <row r="139" spans="1:2" x14ac:dyDescent="0.25">
      <c r="A139" s="5" t="s">
        <v>31</v>
      </c>
      <c r="B139" s="29">
        <v>-2026.4728004883852</v>
      </c>
    </row>
    <row r="140" spans="1:2" x14ac:dyDescent="0.25">
      <c r="A140" s="5" t="s">
        <v>316</v>
      </c>
      <c r="B140" s="29">
        <v>-1251.5414343050786</v>
      </c>
    </row>
    <row r="141" spans="1:2" x14ac:dyDescent="0.25">
      <c r="A141" s="5" t="s">
        <v>15</v>
      </c>
      <c r="B141" s="29">
        <v>-7239.0048939172448</v>
      </c>
    </row>
    <row r="142" spans="1:2" x14ac:dyDescent="0.25">
      <c r="A142" s="5" t="s">
        <v>317</v>
      </c>
      <c r="B142" s="29">
        <v>-492.92888786727843</v>
      </c>
    </row>
    <row r="143" spans="1:2" x14ac:dyDescent="0.25">
      <c r="A143" s="5" t="s">
        <v>260</v>
      </c>
      <c r="B143" s="29">
        <v>-1677.75550382916</v>
      </c>
    </row>
    <row r="144" spans="1:2" x14ac:dyDescent="0.25">
      <c r="A144" s="5" t="s">
        <v>376</v>
      </c>
      <c r="B144" s="29">
        <v>0</v>
      </c>
    </row>
    <row r="145" spans="1:2" x14ac:dyDescent="0.25">
      <c r="A145" s="5" t="s">
        <v>182</v>
      </c>
      <c r="B145" s="29">
        <v>-5866.4604584416629</v>
      </c>
    </row>
    <row r="146" spans="1:2" x14ac:dyDescent="0.25">
      <c r="A146" s="5" t="s">
        <v>105</v>
      </c>
      <c r="B146" s="29">
        <v>-5204.8460052610635</v>
      </c>
    </row>
    <row r="147" spans="1:2" x14ac:dyDescent="0.25">
      <c r="A147" s="5" t="s">
        <v>269</v>
      </c>
      <c r="B147" s="29">
        <v>-1976.9889588221361</v>
      </c>
    </row>
    <row r="148" spans="1:2" x14ac:dyDescent="0.25">
      <c r="A148" s="5" t="s">
        <v>51</v>
      </c>
      <c r="B148" s="29">
        <v>-6282.0418074655827</v>
      </c>
    </row>
    <row r="149" spans="1:2" x14ac:dyDescent="0.25">
      <c r="A149" s="5" t="s">
        <v>246</v>
      </c>
      <c r="B149" s="29">
        <v>-236.60670782355939</v>
      </c>
    </row>
    <row r="150" spans="1:2" x14ac:dyDescent="0.25">
      <c r="A150" s="5" t="s">
        <v>288</v>
      </c>
      <c r="B150" s="29">
        <v>-186.81297521572452</v>
      </c>
    </row>
    <row r="151" spans="1:2" x14ac:dyDescent="0.25">
      <c r="A151" s="5" t="s">
        <v>73</v>
      </c>
      <c r="B151" s="29">
        <v>-10296.317588966431</v>
      </c>
    </row>
    <row r="152" spans="1:2" x14ac:dyDescent="0.25">
      <c r="A152" s="5" t="s">
        <v>374</v>
      </c>
      <c r="B152" s="29">
        <v>-1409.7489635043323</v>
      </c>
    </row>
    <row r="153" spans="1:2" x14ac:dyDescent="0.25">
      <c r="A153" s="5" t="s">
        <v>362</v>
      </c>
      <c r="B153" s="29">
        <v>-5866.4604584416629</v>
      </c>
    </row>
    <row r="154" spans="1:2" x14ac:dyDescent="0.25">
      <c r="A154" s="5" t="s">
        <v>291</v>
      </c>
      <c r="B154" s="29">
        <v>-286.22513004183708</v>
      </c>
    </row>
    <row r="155" spans="1:2" x14ac:dyDescent="0.25">
      <c r="A155" s="5" t="s">
        <v>426</v>
      </c>
      <c r="B155" s="29">
        <v>-5866.4604584416629</v>
      </c>
    </row>
    <row r="156" spans="1:2" x14ac:dyDescent="0.25">
      <c r="A156" s="5" t="s">
        <v>61</v>
      </c>
      <c r="B156" s="29">
        <v>-4706.775894814029</v>
      </c>
    </row>
    <row r="157" spans="1:2" x14ac:dyDescent="0.25">
      <c r="A157" s="5" t="s">
        <v>223</v>
      </c>
      <c r="B157" s="29">
        <v>-5866.4604584416629</v>
      </c>
    </row>
    <row r="158" spans="1:2" x14ac:dyDescent="0.25">
      <c r="A158" s="5" t="s">
        <v>298</v>
      </c>
      <c r="B158" s="29">
        <v>-1604.7798759282553</v>
      </c>
    </row>
    <row r="159" spans="1:2" x14ac:dyDescent="0.25">
      <c r="A159" s="5" t="s">
        <v>204</v>
      </c>
      <c r="B159" s="29">
        <v>-3645.2744292558186</v>
      </c>
    </row>
    <row r="160" spans="1:2" x14ac:dyDescent="0.25">
      <c r="A160" s="5" t="s">
        <v>53</v>
      </c>
      <c r="B160" s="29">
        <v>-2774.6960472947799</v>
      </c>
    </row>
    <row r="161" spans="1:2" x14ac:dyDescent="0.25">
      <c r="A161" s="5" t="s">
        <v>217</v>
      </c>
      <c r="B161" s="29">
        <v>-5866.4604584416629</v>
      </c>
    </row>
    <row r="162" spans="1:2" x14ac:dyDescent="0.25">
      <c r="A162" s="5" t="s">
        <v>354</v>
      </c>
      <c r="B162" s="29">
        <v>0</v>
      </c>
    </row>
    <row r="163" spans="1:2" x14ac:dyDescent="0.25">
      <c r="A163" s="5" t="s">
        <v>231</v>
      </c>
      <c r="B163" s="29">
        <v>-4062.9509659856017</v>
      </c>
    </row>
    <row r="164" spans="1:2" x14ac:dyDescent="0.25">
      <c r="A164" s="5" t="s">
        <v>261</v>
      </c>
      <c r="B164" s="29">
        <v>-3225.9554122131221</v>
      </c>
    </row>
    <row r="165" spans="1:2" x14ac:dyDescent="0.25">
      <c r="A165" s="5" t="s">
        <v>343</v>
      </c>
      <c r="B165" s="29">
        <v>-1784.0311818700686</v>
      </c>
    </row>
    <row r="166" spans="1:2" x14ac:dyDescent="0.25">
      <c r="A166" s="5" t="s">
        <v>154</v>
      </c>
      <c r="B166" s="29">
        <v>-41291.169449494191</v>
      </c>
    </row>
    <row r="167" spans="1:2" x14ac:dyDescent="0.25">
      <c r="A167" s="5" t="s">
        <v>86</v>
      </c>
      <c r="B167" s="29">
        <v>-9214.4434702104645</v>
      </c>
    </row>
    <row r="168" spans="1:2" x14ac:dyDescent="0.25">
      <c r="A168" s="5" t="s">
        <v>155</v>
      </c>
      <c r="B168" s="29">
        <v>-4690.5519669255737</v>
      </c>
    </row>
    <row r="169" spans="1:2" x14ac:dyDescent="0.25">
      <c r="A169" s="5" t="s">
        <v>345</v>
      </c>
      <c r="B169" s="29">
        <v>-264.81632099436143</v>
      </c>
    </row>
    <row r="170" spans="1:2" x14ac:dyDescent="0.25">
      <c r="A170" s="5" t="s">
        <v>252</v>
      </c>
      <c r="B170" s="29">
        <v>-2277.1976959261424</v>
      </c>
    </row>
    <row r="171" spans="1:2" x14ac:dyDescent="0.25">
      <c r="A171" s="5" t="s">
        <v>344</v>
      </c>
      <c r="B171" s="29">
        <v>-372.21700167318983</v>
      </c>
    </row>
    <row r="172" spans="1:2" x14ac:dyDescent="0.25">
      <c r="A172" s="5" t="s">
        <v>421</v>
      </c>
      <c r="B172" s="29">
        <v>-218.33408877685733</v>
      </c>
    </row>
    <row r="173" spans="1:2" x14ac:dyDescent="0.25">
      <c r="A173" s="5" t="s">
        <v>80</v>
      </c>
      <c r="B173" s="29">
        <v>-6678.4044567073743</v>
      </c>
    </row>
    <row r="174" spans="1:2" x14ac:dyDescent="0.25">
      <c r="A174" s="5" t="s">
        <v>262</v>
      </c>
      <c r="B174" s="29">
        <v>-2960.4594134311524</v>
      </c>
    </row>
    <row r="175" spans="1:2" x14ac:dyDescent="0.25">
      <c r="A175" s="5" t="s">
        <v>12</v>
      </c>
      <c r="B175" s="29">
        <v>-9745.3091590949862</v>
      </c>
    </row>
    <row r="176" spans="1:2" x14ac:dyDescent="0.25">
      <c r="A176" s="5" t="s">
        <v>225</v>
      </c>
      <c r="B176" s="29">
        <v>-5712.1348808515859</v>
      </c>
    </row>
    <row r="177" spans="1:2" x14ac:dyDescent="0.25">
      <c r="A177" s="5" t="s">
        <v>292</v>
      </c>
      <c r="B177" s="29">
        <v>-141.28382899470918</v>
      </c>
    </row>
    <row r="178" spans="1:2" x14ac:dyDescent="0.25">
      <c r="A178" s="5" t="s">
        <v>125</v>
      </c>
      <c r="B178" s="29">
        <v>-11705.4716426506</v>
      </c>
    </row>
    <row r="179" spans="1:2" x14ac:dyDescent="0.25">
      <c r="A179" s="5" t="s">
        <v>81</v>
      </c>
      <c r="B179" s="29">
        <v>-6199.4494642801519</v>
      </c>
    </row>
    <row r="180" spans="1:2" x14ac:dyDescent="0.25">
      <c r="A180" s="5" t="s">
        <v>137</v>
      </c>
      <c r="B180" s="29">
        <v>-7573.5228176873861</v>
      </c>
    </row>
    <row r="181" spans="1:2" x14ac:dyDescent="0.25">
      <c r="A181" s="5" t="s">
        <v>68</v>
      </c>
      <c r="B181" s="29">
        <v>-6442.1824048143853</v>
      </c>
    </row>
    <row r="182" spans="1:2" x14ac:dyDescent="0.25">
      <c r="A182" s="5" t="s">
        <v>91</v>
      </c>
      <c r="B182" s="29">
        <v>-42696.488183067217</v>
      </c>
    </row>
    <row r="183" spans="1:2" x14ac:dyDescent="0.25">
      <c r="A183" s="5" t="s">
        <v>183</v>
      </c>
      <c r="B183" s="29">
        <v>-5866.4604584416629</v>
      </c>
    </row>
    <row r="184" spans="1:2" x14ac:dyDescent="0.25">
      <c r="A184" s="5" t="s">
        <v>130</v>
      </c>
      <c r="B184" s="29">
        <v>-43945.200095578315</v>
      </c>
    </row>
    <row r="185" spans="1:2" x14ac:dyDescent="0.25">
      <c r="A185" s="5" t="s">
        <v>7</v>
      </c>
      <c r="B185" s="29">
        <v>-10907.822288940964</v>
      </c>
    </row>
    <row r="186" spans="1:2" x14ac:dyDescent="0.25">
      <c r="A186" s="5" t="s">
        <v>302</v>
      </c>
      <c r="B186" s="29">
        <v>-372.21700167318983</v>
      </c>
    </row>
    <row r="187" spans="1:2" x14ac:dyDescent="0.25">
      <c r="A187" s="5" t="s">
        <v>82</v>
      </c>
      <c r="B187" s="29">
        <v>-7573.5228176873861</v>
      </c>
    </row>
    <row r="188" spans="1:2" x14ac:dyDescent="0.25">
      <c r="A188" s="5" t="s">
        <v>135</v>
      </c>
      <c r="B188" s="29">
        <v>-492.92888786727843</v>
      </c>
    </row>
    <row r="189" spans="1:2" x14ac:dyDescent="0.25">
      <c r="A189" s="5" t="s">
        <v>303</v>
      </c>
      <c r="B189" s="29">
        <v>0</v>
      </c>
    </row>
    <row r="190" spans="1:2" x14ac:dyDescent="0.25">
      <c r="A190" s="5" t="s">
        <v>156</v>
      </c>
      <c r="B190" s="29">
        <v>-8748.2866150410646</v>
      </c>
    </row>
    <row r="191" spans="1:2" x14ac:dyDescent="0.25">
      <c r="A191" s="5" t="s">
        <v>228</v>
      </c>
      <c r="B191" s="29">
        <v>-4690.5519669255737</v>
      </c>
    </row>
    <row r="192" spans="1:2" x14ac:dyDescent="0.25">
      <c r="A192" s="5" t="s">
        <v>157</v>
      </c>
      <c r="B192" s="29">
        <v>-7276.209421945995</v>
      </c>
    </row>
    <row r="193" spans="1:2" x14ac:dyDescent="0.25">
      <c r="A193" s="5" t="s">
        <v>184</v>
      </c>
      <c r="B193" s="29">
        <v>-5866.4604584416629</v>
      </c>
    </row>
    <row r="194" spans="1:2" x14ac:dyDescent="0.25">
      <c r="A194" s="5" t="s">
        <v>263</v>
      </c>
      <c r="B194" s="29">
        <v>-3459.6358246003988</v>
      </c>
    </row>
    <row r="195" spans="1:2" x14ac:dyDescent="0.25">
      <c r="A195" s="5" t="s">
        <v>237</v>
      </c>
      <c r="B195" s="29">
        <v>-3783.4224850365817</v>
      </c>
    </row>
    <row r="196" spans="1:2" x14ac:dyDescent="0.25">
      <c r="A196" s="5" t="s">
        <v>253</v>
      </c>
      <c r="B196" s="29">
        <v>-2010.4947677883563</v>
      </c>
    </row>
    <row r="197" spans="1:2" x14ac:dyDescent="0.25">
      <c r="A197" s="5" t="s">
        <v>99</v>
      </c>
      <c r="B197" s="29">
        <v>-5975.9258948140287</v>
      </c>
    </row>
    <row r="198" spans="1:2" x14ac:dyDescent="0.25">
      <c r="A198" s="5" t="s">
        <v>299</v>
      </c>
      <c r="B198" s="29">
        <v>-86.479212779901786</v>
      </c>
    </row>
    <row r="199" spans="1:2" x14ac:dyDescent="0.25">
      <c r="A199" s="5" t="s">
        <v>185</v>
      </c>
      <c r="B199" s="29">
        <v>0</v>
      </c>
    </row>
    <row r="200" spans="1:2" x14ac:dyDescent="0.25">
      <c r="A200" s="5" t="s">
        <v>390</v>
      </c>
      <c r="B200" s="29">
        <v>0</v>
      </c>
    </row>
    <row r="201" spans="1:2" x14ac:dyDescent="0.25">
      <c r="A201" s="5" t="s">
        <v>10</v>
      </c>
      <c r="B201" s="29">
        <v>-10659.104325680539</v>
      </c>
    </row>
    <row r="202" spans="1:2" x14ac:dyDescent="0.25">
      <c r="A202" s="5" t="s">
        <v>76</v>
      </c>
      <c r="B202" s="29">
        <v>-7491.5704804647185</v>
      </c>
    </row>
    <row r="203" spans="1:2" x14ac:dyDescent="0.25">
      <c r="A203" s="5" t="s">
        <v>264</v>
      </c>
      <c r="B203" s="29">
        <v>-1885.012190961015</v>
      </c>
    </row>
    <row r="204" spans="1:2" x14ac:dyDescent="0.25">
      <c r="A204" s="5" t="s">
        <v>265</v>
      </c>
      <c r="B204" s="29">
        <v>-2035.6400279264901</v>
      </c>
    </row>
    <row r="205" spans="1:2" x14ac:dyDescent="0.25">
      <c r="A205" s="5" t="s">
        <v>304</v>
      </c>
      <c r="B205" s="29">
        <v>-718.19749753381086</v>
      </c>
    </row>
    <row r="206" spans="1:2" x14ac:dyDescent="0.25">
      <c r="A206" s="5" t="s">
        <v>112</v>
      </c>
      <c r="B206" s="29">
        <v>0</v>
      </c>
    </row>
    <row r="207" spans="1:2" x14ac:dyDescent="0.25">
      <c r="A207" s="5" t="s">
        <v>17</v>
      </c>
      <c r="B207" s="29">
        <v>-7169.2797299339563</v>
      </c>
    </row>
    <row r="208" spans="1:2" x14ac:dyDescent="0.25">
      <c r="A208" s="5" t="s">
        <v>375</v>
      </c>
      <c r="B208" s="29">
        <v>-473.30215621748971</v>
      </c>
    </row>
    <row r="209" spans="1:2" x14ac:dyDescent="0.25">
      <c r="A209" s="5" t="s">
        <v>247</v>
      </c>
      <c r="B209" s="29">
        <v>-342.75102291091144</v>
      </c>
    </row>
    <row r="210" spans="1:2" x14ac:dyDescent="0.25">
      <c r="A210" s="5" t="s">
        <v>318</v>
      </c>
      <c r="B210" s="29">
        <v>-2869.7596744739508</v>
      </c>
    </row>
    <row r="211" spans="1:2" x14ac:dyDescent="0.25">
      <c r="A211" s="5" t="s">
        <v>305</v>
      </c>
      <c r="B211" s="29">
        <v>-372.21700167318983</v>
      </c>
    </row>
    <row r="212" spans="1:2" x14ac:dyDescent="0.25">
      <c r="A212" s="5" t="s">
        <v>132</v>
      </c>
      <c r="B212" s="29">
        <v>0</v>
      </c>
    </row>
    <row r="213" spans="1:2" x14ac:dyDescent="0.25">
      <c r="A213" s="5" t="s">
        <v>234</v>
      </c>
      <c r="B213" s="29">
        <v>-3239.4013997940019</v>
      </c>
    </row>
    <row r="214" spans="1:2" x14ac:dyDescent="0.25">
      <c r="A214" s="5" t="s">
        <v>358</v>
      </c>
      <c r="B214" s="29">
        <v>0</v>
      </c>
    </row>
    <row r="215" spans="1:2" x14ac:dyDescent="0.25">
      <c r="A215" s="5" t="s">
        <v>320</v>
      </c>
      <c r="B215" s="29">
        <v>-1418.7455280809127</v>
      </c>
    </row>
    <row r="216" spans="1:2" x14ac:dyDescent="0.25">
      <c r="A216" s="5" t="s">
        <v>186</v>
      </c>
      <c r="B216" s="29">
        <v>-13881.020777461568</v>
      </c>
    </row>
    <row r="217" spans="1:2" x14ac:dyDescent="0.25">
      <c r="A217" s="5" t="s">
        <v>50</v>
      </c>
      <c r="B217" s="29">
        <v>-7602.9093943657153</v>
      </c>
    </row>
    <row r="218" spans="1:2" x14ac:dyDescent="0.25">
      <c r="A218" s="5" t="s">
        <v>286</v>
      </c>
      <c r="B218" s="29">
        <v>-1846.9011216713923</v>
      </c>
    </row>
    <row r="219" spans="1:2" x14ac:dyDescent="0.25">
      <c r="A219" s="5" t="s">
        <v>355</v>
      </c>
      <c r="B219" s="29">
        <v>-181.4777671580743</v>
      </c>
    </row>
    <row r="220" spans="1:2" x14ac:dyDescent="0.25">
      <c r="A220" s="5" t="s">
        <v>187</v>
      </c>
      <c r="B220" s="29">
        <v>-5866.4604584416629</v>
      </c>
    </row>
    <row r="221" spans="1:2" x14ac:dyDescent="0.25">
      <c r="A221" s="5" t="s">
        <v>337</v>
      </c>
      <c r="B221" s="29">
        <v>0</v>
      </c>
    </row>
    <row r="222" spans="1:2" x14ac:dyDescent="0.25">
      <c r="A222" s="5" t="s">
        <v>213</v>
      </c>
      <c r="B222" s="29">
        <v>-321.98855113395211</v>
      </c>
    </row>
    <row r="223" spans="1:2" x14ac:dyDescent="0.25">
      <c r="A223" s="5" t="s">
        <v>11</v>
      </c>
      <c r="B223" s="29">
        <v>-9729.4020323038858</v>
      </c>
    </row>
    <row r="224" spans="1:2" x14ac:dyDescent="0.25">
      <c r="A224" s="5" t="s">
        <v>219</v>
      </c>
      <c r="B224" s="29">
        <v>-5866.4604584416629</v>
      </c>
    </row>
    <row r="225" spans="1:2" x14ac:dyDescent="0.25">
      <c r="A225" s="5" t="s">
        <v>267</v>
      </c>
      <c r="B225" s="29">
        <v>-3534.0815176376514</v>
      </c>
    </row>
    <row r="226" spans="1:2" x14ac:dyDescent="0.25">
      <c r="A226" s="5" t="s">
        <v>3</v>
      </c>
      <c r="B226" s="29">
        <v>-10907.822288940964</v>
      </c>
    </row>
    <row r="227" spans="1:2" x14ac:dyDescent="0.25">
      <c r="A227" s="5" t="s">
        <v>365</v>
      </c>
      <c r="B227" s="29">
        <v>0</v>
      </c>
    </row>
    <row r="228" spans="1:2" x14ac:dyDescent="0.25">
      <c r="A228" s="5" t="s">
        <v>254</v>
      </c>
      <c r="B228" s="29">
        <v>-2035.6400279264901</v>
      </c>
    </row>
    <row r="229" spans="1:2" x14ac:dyDescent="0.25">
      <c r="A229" s="5" t="s">
        <v>71</v>
      </c>
      <c r="B229" s="29">
        <v>-6277.1538110382935</v>
      </c>
    </row>
    <row r="230" spans="1:2" x14ac:dyDescent="0.25">
      <c r="A230" s="5" t="s">
        <v>65</v>
      </c>
      <c r="B230" s="29">
        <v>-6603.3615977528125</v>
      </c>
    </row>
    <row r="231" spans="1:2" x14ac:dyDescent="0.25">
      <c r="A231" s="5" t="s">
        <v>338</v>
      </c>
      <c r="B231" s="29">
        <v>-602.63125620341339</v>
      </c>
    </row>
    <row r="232" spans="1:2" x14ac:dyDescent="0.25">
      <c r="A232" s="5" t="s">
        <v>69</v>
      </c>
      <c r="B232" s="29">
        <v>-5796.5240637268516</v>
      </c>
    </row>
    <row r="233" spans="1:2" x14ac:dyDescent="0.25">
      <c r="A233" s="5" t="s">
        <v>19</v>
      </c>
      <c r="B233" s="29">
        <v>0</v>
      </c>
    </row>
    <row r="234" spans="1:2" x14ac:dyDescent="0.25">
      <c r="A234" s="5" t="s">
        <v>5</v>
      </c>
      <c r="B234" s="29">
        <v>-6795.7614761941586</v>
      </c>
    </row>
    <row r="235" spans="1:2" x14ac:dyDescent="0.25">
      <c r="A235" s="5" t="s">
        <v>188</v>
      </c>
      <c r="B235" s="29">
        <v>-181.4777671580743</v>
      </c>
    </row>
    <row r="236" spans="1:2" x14ac:dyDescent="0.25">
      <c r="A236" s="5" t="s">
        <v>422</v>
      </c>
      <c r="B236" s="29">
        <v>-429.44061146910894</v>
      </c>
    </row>
    <row r="237" spans="1:2" x14ac:dyDescent="0.25">
      <c r="A237" s="5" t="s">
        <v>290</v>
      </c>
      <c r="B237" s="29">
        <v>0</v>
      </c>
    </row>
    <row r="238" spans="1:2" x14ac:dyDescent="0.25">
      <c r="A238" s="5" t="s">
        <v>287</v>
      </c>
      <c r="B238" s="29">
        <v>-1330.6935455213131</v>
      </c>
    </row>
    <row r="239" spans="1:2" x14ac:dyDescent="0.25">
      <c r="A239" s="5" t="s">
        <v>266</v>
      </c>
      <c r="B239" s="29">
        <v>-3144.6990285386237</v>
      </c>
    </row>
    <row r="240" spans="1:2" x14ac:dyDescent="0.25">
      <c r="A240" s="5" t="s">
        <v>323</v>
      </c>
      <c r="B240" s="29">
        <v>-181.4777671580743</v>
      </c>
    </row>
    <row r="241" spans="1:2" x14ac:dyDescent="0.25">
      <c r="A241" s="5" t="s">
        <v>270</v>
      </c>
      <c r="B241" s="29">
        <v>-2155.6653494865959</v>
      </c>
    </row>
    <row r="242" spans="1:2" x14ac:dyDescent="0.25">
      <c r="A242" s="5" t="s">
        <v>102</v>
      </c>
      <c r="B242" s="29">
        <v>-2155.6653494865959</v>
      </c>
    </row>
    <row r="243" spans="1:2" x14ac:dyDescent="0.25">
      <c r="A243" s="5" t="s">
        <v>85</v>
      </c>
      <c r="B243" s="29">
        <v>-5839.2939782478916</v>
      </c>
    </row>
    <row r="244" spans="1:2" x14ac:dyDescent="0.25">
      <c r="A244" s="5" t="s">
        <v>329</v>
      </c>
      <c r="B244" s="29">
        <v>-957.0341032628827</v>
      </c>
    </row>
    <row r="245" spans="1:2" x14ac:dyDescent="0.25">
      <c r="A245" s="5" t="s">
        <v>189</v>
      </c>
      <c r="B245" s="29">
        <v>-2791.8464719857297</v>
      </c>
    </row>
    <row r="246" spans="1:2" x14ac:dyDescent="0.25">
      <c r="A246" s="5" t="s">
        <v>364</v>
      </c>
      <c r="B246" s="29">
        <v>-2003.9183452613031</v>
      </c>
    </row>
    <row r="247" spans="1:2" x14ac:dyDescent="0.25">
      <c r="A247" s="5" t="s">
        <v>59</v>
      </c>
      <c r="B247" s="29">
        <v>-6623.7054812999886</v>
      </c>
    </row>
    <row r="248" spans="1:2" x14ac:dyDescent="0.25">
      <c r="A248" s="5" t="s">
        <v>339</v>
      </c>
      <c r="B248" s="29">
        <v>-181.4777671580743</v>
      </c>
    </row>
    <row r="249" spans="1:2" x14ac:dyDescent="0.25">
      <c r="A249" s="5" t="s">
        <v>131</v>
      </c>
      <c r="B249" s="29">
        <v>-39672.818640512698</v>
      </c>
    </row>
    <row r="250" spans="1:2" x14ac:dyDescent="0.25">
      <c r="A250" s="5" t="s">
        <v>209</v>
      </c>
      <c r="B250" s="29">
        <v>0</v>
      </c>
    </row>
    <row r="251" spans="1:2" x14ac:dyDescent="0.25">
      <c r="A251" s="5" t="s">
        <v>6</v>
      </c>
      <c r="B251" s="29">
        <v>-10804.200851401354</v>
      </c>
    </row>
    <row r="252" spans="1:2" x14ac:dyDescent="0.25">
      <c r="A252" s="5" t="s">
        <v>306</v>
      </c>
      <c r="B252" s="29">
        <v>0</v>
      </c>
    </row>
    <row r="253" spans="1:2" x14ac:dyDescent="0.25">
      <c r="A253" s="5" t="s">
        <v>190</v>
      </c>
      <c r="B253" s="29">
        <v>-41291.169449494191</v>
      </c>
    </row>
    <row r="254" spans="1:2" x14ac:dyDescent="0.25">
      <c r="A254" s="5" t="s">
        <v>106</v>
      </c>
      <c r="B254" s="29">
        <v>-5866.4604584416629</v>
      </c>
    </row>
    <row r="255" spans="1:2" x14ac:dyDescent="0.25">
      <c r="A255" s="5" t="s">
        <v>293</v>
      </c>
      <c r="B255" s="29">
        <v>-105.92351768602758</v>
      </c>
    </row>
    <row r="256" spans="1:2" x14ac:dyDescent="0.25">
      <c r="A256" s="5" t="s">
        <v>307</v>
      </c>
      <c r="B256" s="29">
        <v>0</v>
      </c>
    </row>
    <row r="257" spans="1:2" x14ac:dyDescent="0.25">
      <c r="A257" s="5" t="s">
        <v>356</v>
      </c>
      <c r="B257" s="29">
        <v>0</v>
      </c>
    </row>
    <row r="258" spans="1:2" x14ac:dyDescent="0.25">
      <c r="A258" s="5" t="s">
        <v>273</v>
      </c>
      <c r="B258" s="29">
        <v>0</v>
      </c>
    </row>
    <row r="259" spans="1:2" x14ac:dyDescent="0.25">
      <c r="A259" s="5" t="s">
        <v>191</v>
      </c>
      <c r="B259" s="29">
        <v>-4062.9509659856017</v>
      </c>
    </row>
    <row r="260" spans="1:2" x14ac:dyDescent="0.25">
      <c r="A260" s="5" t="s">
        <v>289</v>
      </c>
      <c r="B260" s="29">
        <v>0</v>
      </c>
    </row>
    <row r="261" spans="1:2" x14ac:dyDescent="0.25">
      <c r="A261" s="5" t="s">
        <v>16</v>
      </c>
      <c r="B261" s="29">
        <v>-9745.3091590949862</v>
      </c>
    </row>
    <row r="262" spans="1:2" x14ac:dyDescent="0.25">
      <c r="A262" s="5" t="s">
        <v>348</v>
      </c>
      <c r="B262" s="29">
        <v>-957.0341032628827</v>
      </c>
    </row>
    <row r="263" spans="1:2" x14ac:dyDescent="0.25">
      <c r="A263" s="5" t="s">
        <v>159</v>
      </c>
      <c r="B263" s="29">
        <v>-2837.8158649726247</v>
      </c>
    </row>
    <row r="264" spans="1:2" x14ac:dyDescent="0.25">
      <c r="A264" s="5" t="s">
        <v>107</v>
      </c>
      <c r="B264" s="29">
        <v>-5866.4604584416629</v>
      </c>
    </row>
    <row r="265" spans="1:2" x14ac:dyDescent="0.25">
      <c r="A265" s="5" t="s">
        <v>192</v>
      </c>
      <c r="B265" s="29">
        <v>-5772.3558933811892</v>
      </c>
    </row>
    <row r="266" spans="1:2" x14ac:dyDescent="0.25">
      <c r="A266" s="5" t="s">
        <v>330</v>
      </c>
      <c r="B266" s="29">
        <v>0</v>
      </c>
    </row>
    <row r="267" spans="1:2" x14ac:dyDescent="0.25">
      <c r="A267" s="5" t="s">
        <v>160</v>
      </c>
      <c r="B267" s="29">
        <v>0</v>
      </c>
    </row>
    <row r="268" spans="1:2" x14ac:dyDescent="0.25">
      <c r="A268" s="5" t="s">
        <v>84</v>
      </c>
      <c r="B268" s="29">
        <v>-5975.9258948140287</v>
      </c>
    </row>
    <row r="269" spans="1:2" x14ac:dyDescent="0.25">
      <c r="A269" s="5" t="s">
        <v>77</v>
      </c>
      <c r="B269" s="29">
        <v>-8824.7843155358805</v>
      </c>
    </row>
    <row r="270" spans="1:2" x14ac:dyDescent="0.25">
      <c r="A270" s="5" t="s">
        <v>198</v>
      </c>
      <c r="B270" s="29">
        <v>-6379.235042969286</v>
      </c>
    </row>
    <row r="271" spans="1:2" x14ac:dyDescent="0.25">
      <c r="A271" s="5" t="s">
        <v>324</v>
      </c>
      <c r="B271" s="29">
        <v>0</v>
      </c>
    </row>
    <row r="272" spans="1:2" x14ac:dyDescent="0.25">
      <c r="A272" s="5" t="s">
        <v>423</v>
      </c>
      <c r="B272" s="29">
        <v>-3117.0919009901886</v>
      </c>
    </row>
    <row r="273" spans="1:2" x14ac:dyDescent="0.25">
      <c r="A273" s="5" t="s">
        <v>126</v>
      </c>
      <c r="B273" s="29">
        <v>-43945.200095578315</v>
      </c>
    </row>
    <row r="274" spans="1:2" x14ac:dyDescent="0.25">
      <c r="A274" s="5" t="s">
        <v>129</v>
      </c>
      <c r="B274" s="29">
        <v>-43945.200095578315</v>
      </c>
    </row>
    <row r="275" spans="1:2" x14ac:dyDescent="0.25">
      <c r="A275" s="5" t="s">
        <v>308</v>
      </c>
      <c r="B275" s="29">
        <v>0</v>
      </c>
    </row>
    <row r="276" spans="1:2" x14ac:dyDescent="0.25">
      <c r="A276" s="5" t="s">
        <v>4</v>
      </c>
      <c r="B276" s="29">
        <v>0</v>
      </c>
    </row>
    <row r="277" spans="1:2" x14ac:dyDescent="0.25">
      <c r="A277" s="5" t="s">
        <v>380</v>
      </c>
      <c r="B277" s="29">
        <v>0</v>
      </c>
    </row>
    <row r="278" spans="1:2" x14ac:dyDescent="0.25">
      <c r="A278" s="5" t="s">
        <v>340</v>
      </c>
      <c r="B278" s="29">
        <v>-1604.7798759282553</v>
      </c>
    </row>
    <row r="279" spans="1:2" x14ac:dyDescent="0.25">
      <c r="A279" s="5" t="s">
        <v>331</v>
      </c>
      <c r="B279" s="29">
        <v>-86.479212779901786</v>
      </c>
    </row>
    <row r="280" spans="1:2" x14ac:dyDescent="0.25">
      <c r="A280" s="5" t="s">
        <v>357</v>
      </c>
      <c r="B280" s="29">
        <v>0</v>
      </c>
    </row>
    <row r="281" spans="1:2" x14ac:dyDescent="0.25">
      <c r="A281" s="5" t="s">
        <v>346</v>
      </c>
      <c r="B281" s="29">
        <v>0</v>
      </c>
    </row>
    <row r="282" spans="1:2" x14ac:dyDescent="0.25">
      <c r="A282" s="5" t="s">
        <v>83</v>
      </c>
      <c r="B282" s="29">
        <v>-5975.9258948140287</v>
      </c>
    </row>
    <row r="283" spans="1:2" x14ac:dyDescent="0.25">
      <c r="A283" s="5" t="s">
        <v>52</v>
      </c>
      <c r="B283" s="29">
        <v>-7084.1779546160315</v>
      </c>
    </row>
    <row r="284" spans="1:2" x14ac:dyDescent="0.25">
      <c r="A284" s="5" t="s">
        <v>58</v>
      </c>
      <c r="B284" s="29">
        <v>-42696.488183067217</v>
      </c>
    </row>
    <row r="285" spans="1:2" x14ac:dyDescent="0.25">
      <c r="A285" s="5" t="s">
        <v>193</v>
      </c>
      <c r="B285" s="29">
        <v>-2155.6653494865959</v>
      </c>
    </row>
    <row r="286" spans="1:2" x14ac:dyDescent="0.25">
      <c r="A286" s="5" t="s">
        <v>63</v>
      </c>
      <c r="B286" s="29">
        <v>-4981.2901497447838</v>
      </c>
    </row>
    <row r="287" spans="1:2" x14ac:dyDescent="0.25">
      <c r="A287" s="5" t="s">
        <v>309</v>
      </c>
      <c r="B287" s="29">
        <v>0</v>
      </c>
    </row>
    <row r="288" spans="1:2" x14ac:dyDescent="0.25">
      <c r="A288" s="5" t="s">
        <v>194</v>
      </c>
      <c r="B288" s="29">
        <v>-5866.4604584416629</v>
      </c>
    </row>
    <row r="289" spans="1:2" x14ac:dyDescent="0.25">
      <c r="A289" s="5" t="s">
        <v>300</v>
      </c>
      <c r="B289" s="29">
        <v>-372.21700167318983</v>
      </c>
    </row>
    <row r="290" spans="1:2" x14ac:dyDescent="0.25">
      <c r="A290" s="5" t="s">
        <v>140</v>
      </c>
      <c r="B290" s="29">
        <v>-43945.200095578315</v>
      </c>
    </row>
    <row r="291" spans="1:2" x14ac:dyDescent="0.25">
      <c r="A291" s="5" t="s">
        <v>294</v>
      </c>
      <c r="B291" s="29">
        <v>0</v>
      </c>
    </row>
    <row r="292" spans="1:2" x14ac:dyDescent="0.25">
      <c r="A292" s="5" t="s">
        <v>2</v>
      </c>
      <c r="B292" s="29">
        <v>-5866.4604584416629</v>
      </c>
    </row>
    <row r="293" spans="1:2" x14ac:dyDescent="0.25">
      <c r="A293" s="5" t="s">
        <v>233</v>
      </c>
      <c r="B293" s="29">
        <v>-578.71335129819317</v>
      </c>
    </row>
    <row r="294" spans="1:2" x14ac:dyDescent="0.25">
      <c r="A294" s="5" t="s">
        <v>161</v>
      </c>
      <c r="B294" s="29">
        <v>-268.85637491397915</v>
      </c>
    </row>
    <row r="295" spans="1:2" x14ac:dyDescent="0.25">
      <c r="A295" s="5" t="s">
        <v>108</v>
      </c>
      <c r="B295" s="29">
        <v>-5866.4604584416629</v>
      </c>
    </row>
    <row r="296" spans="1:2" x14ac:dyDescent="0.25">
      <c r="A296" s="5" t="s">
        <v>162</v>
      </c>
      <c r="B296" s="29">
        <v>-7309.7682799148679</v>
      </c>
    </row>
    <row r="297" spans="1:2" x14ac:dyDescent="0.25">
      <c r="A297" s="5" t="s">
        <v>18</v>
      </c>
      <c r="B297" s="29">
        <v>-9565.2801804294377</v>
      </c>
    </row>
    <row r="298" spans="1:2" x14ac:dyDescent="0.25">
      <c r="A298" s="5" t="s">
        <v>13</v>
      </c>
      <c r="B298" s="29">
        <v>-9389.951391196335</v>
      </c>
    </row>
    <row r="299" spans="1:2" x14ac:dyDescent="0.25">
      <c r="A299" s="5" t="s">
        <v>79</v>
      </c>
      <c r="B299" s="29">
        <v>-7816.0578777940809</v>
      </c>
    </row>
    <row r="300" spans="1:2" x14ac:dyDescent="0.25">
      <c r="A300" s="5" t="s">
        <v>195</v>
      </c>
      <c r="B300" s="29">
        <v>-5866.4604584416629</v>
      </c>
    </row>
    <row r="301" spans="1:2" x14ac:dyDescent="0.25">
      <c r="A301" s="5" t="s">
        <v>88</v>
      </c>
      <c r="B301" s="29">
        <v>-8393.8859462747969</v>
      </c>
    </row>
    <row r="302" spans="1:2" x14ac:dyDescent="0.25">
      <c r="A302" s="5" t="s">
        <v>67</v>
      </c>
      <c r="B302" s="29">
        <v>-5938.3136542416414</v>
      </c>
    </row>
    <row r="303" spans="1:2" x14ac:dyDescent="0.25">
      <c r="A303" s="5" t="s">
        <v>227</v>
      </c>
      <c r="B303" s="29">
        <v>0</v>
      </c>
    </row>
    <row r="304" spans="1:2" x14ac:dyDescent="0.25">
      <c r="A304" s="5" t="s">
        <v>196</v>
      </c>
      <c r="B304" s="29">
        <v>-5866.4604584416629</v>
      </c>
    </row>
    <row r="305" spans="1:2" x14ac:dyDescent="0.25">
      <c r="A305" s="5" t="s">
        <v>389</v>
      </c>
      <c r="B305" s="29">
        <v>0</v>
      </c>
    </row>
    <row r="306" spans="1:2" x14ac:dyDescent="0.25">
      <c r="A306" s="5" t="s">
        <v>255</v>
      </c>
      <c r="B306" s="29">
        <v>-3318.8094219253458</v>
      </c>
    </row>
    <row r="307" spans="1:2" x14ac:dyDescent="0.25">
      <c r="A307" s="5" t="s">
        <v>199</v>
      </c>
      <c r="B307" s="29">
        <v>-6412.7939009381589</v>
      </c>
    </row>
    <row r="308" spans="1:2" x14ac:dyDescent="0.25">
      <c r="A308" s="5" t="s">
        <v>425</v>
      </c>
      <c r="B308" s="29">
        <v>-253.16689204885171</v>
      </c>
    </row>
    <row r="309" spans="1:2" x14ac:dyDescent="0.25">
      <c r="A309" s="5" t="s">
        <v>347</v>
      </c>
      <c r="B309" s="29">
        <v>0</v>
      </c>
    </row>
    <row r="310" spans="1:2" x14ac:dyDescent="0.25">
      <c r="A310" s="5" t="s">
        <v>221</v>
      </c>
      <c r="B310" s="29">
        <v>-5866.4604584416629</v>
      </c>
    </row>
    <row r="311" spans="1:2" x14ac:dyDescent="0.25">
      <c r="A311" s="5" t="s">
        <v>128</v>
      </c>
      <c r="B311" s="29">
        <v>-43945.200095578315</v>
      </c>
    </row>
    <row r="312" spans="1:2" x14ac:dyDescent="0.25">
      <c r="A312" s="5" t="s">
        <v>373</v>
      </c>
      <c r="B312" s="29">
        <v>-64.767757215096097</v>
      </c>
    </row>
    <row r="313" spans="1:2" x14ac:dyDescent="0.25">
      <c r="A313" s="5" t="s">
        <v>341</v>
      </c>
      <c r="B313" s="29">
        <v>0</v>
      </c>
    </row>
    <row r="314" spans="1:2" x14ac:dyDescent="0.25">
      <c r="A314" s="5" t="s">
        <v>220</v>
      </c>
      <c r="B314" s="29">
        <v>-5866.4604584416629</v>
      </c>
    </row>
    <row r="315" spans="1:2" x14ac:dyDescent="0.25">
      <c r="A315" s="5" t="s">
        <v>249</v>
      </c>
      <c r="B315" s="29">
        <v>-254.17774467265389</v>
      </c>
    </row>
    <row r="316" spans="1:2" x14ac:dyDescent="0.25">
      <c r="A316" s="5" t="s">
        <v>268</v>
      </c>
      <c r="B316" s="29">
        <v>-2035.6400279264901</v>
      </c>
    </row>
    <row r="317" spans="1:2" x14ac:dyDescent="0.25">
      <c r="A317" s="5" t="s">
        <v>214</v>
      </c>
      <c r="B317" s="29">
        <v>-5866.4604584416629</v>
      </c>
    </row>
    <row r="318" spans="1:2" x14ac:dyDescent="0.25">
      <c r="A318" s="5" t="s">
        <v>248</v>
      </c>
      <c r="B318" s="29">
        <v>-276.40122107016839</v>
      </c>
    </row>
    <row r="319" spans="1:2" x14ac:dyDescent="0.25">
      <c r="A319" s="5" t="s">
        <v>226</v>
      </c>
      <c r="B319" s="29">
        <v>-5321.1774538294885</v>
      </c>
    </row>
    <row r="320" spans="1:2" x14ac:dyDescent="0.25">
      <c r="A320" s="5" t="s">
        <v>342</v>
      </c>
      <c r="B320" s="29">
        <v>0</v>
      </c>
    </row>
    <row r="321" spans="1:2" x14ac:dyDescent="0.25">
      <c r="A321" s="5" t="s">
        <v>197</v>
      </c>
      <c r="B321" s="29">
        <v>-5866.4604584416629</v>
      </c>
    </row>
    <row r="322" spans="1:2" x14ac:dyDescent="0.25">
      <c r="A322" s="5" t="s">
        <v>66</v>
      </c>
      <c r="B322" s="29">
        <v>-7816.0578777940809</v>
      </c>
    </row>
    <row r="323" spans="1:2" x14ac:dyDescent="0.25">
      <c r="A323" s="5" t="s">
        <v>377</v>
      </c>
      <c r="B323" s="29">
        <v>0</v>
      </c>
    </row>
    <row r="324" spans="1:2" x14ac:dyDescent="0.25">
      <c r="A324" s="5" t="s">
        <v>92</v>
      </c>
      <c r="B324" s="29">
        <v>-5975.9258948140287</v>
      </c>
    </row>
    <row r="325" spans="1:2" x14ac:dyDescent="0.25">
      <c r="A325" s="5" t="s">
        <v>95</v>
      </c>
      <c r="B325" s="29">
        <v>-5808.1640800821751</v>
      </c>
    </row>
    <row r="326" spans="1:2" x14ac:dyDescent="0.25">
      <c r="A326" s="5" t="s">
        <v>319</v>
      </c>
      <c r="B326" s="29">
        <v>-1700.4616388544382</v>
      </c>
    </row>
    <row r="327" spans="1:2" x14ac:dyDescent="0.25">
      <c r="A327" s="5" t="s">
        <v>151</v>
      </c>
      <c r="B327" s="29">
        <v>-14484.967130036333</v>
      </c>
    </row>
    <row r="328" spans="1:2" x14ac:dyDescent="0.25">
      <c r="A328" s="5" t="s">
        <v>158</v>
      </c>
      <c r="B328" s="29">
        <v>-41931.496585021356</v>
      </c>
    </row>
    <row r="329" spans="1:2" x14ac:dyDescent="0.25">
      <c r="A329" s="5" t="s">
        <v>8</v>
      </c>
      <c r="B329" s="29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87"/>
  <sheetViews>
    <sheetView workbookViewId="0">
      <selection activeCell="B11" sqref="B11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531</v>
      </c>
    </row>
    <row r="6" spans="1:8" x14ac:dyDescent="0.25">
      <c r="A6" s="1" t="s">
        <v>509</v>
      </c>
    </row>
    <row r="8" spans="1:8" ht="13" x14ac:dyDescent="0.3">
      <c r="A8" s="4" t="s">
        <v>1</v>
      </c>
      <c r="B8" s="6" t="s">
        <v>546</v>
      </c>
    </row>
    <row r="9" spans="1:8" x14ac:dyDescent="0.25">
      <c r="A9" s="9" t="s">
        <v>437</v>
      </c>
      <c r="B9" s="24">
        <v>1094073.8379136361</v>
      </c>
    </row>
    <row r="10" spans="1:8" x14ac:dyDescent="0.25">
      <c r="A10" s="5" t="s">
        <v>143</v>
      </c>
      <c r="B10" s="29">
        <v>-12248.138123794786</v>
      </c>
    </row>
    <row r="11" spans="1:8" x14ac:dyDescent="0.25">
      <c r="A11" s="5" t="s">
        <v>163</v>
      </c>
      <c r="B11" s="29">
        <v>-18494.679887924412</v>
      </c>
    </row>
    <row r="12" spans="1:8" x14ac:dyDescent="0.25">
      <c r="A12" s="5" t="s">
        <v>103</v>
      </c>
      <c r="B12" s="29">
        <v>-22233.720516196991</v>
      </c>
    </row>
    <row r="13" spans="1:8" x14ac:dyDescent="0.25">
      <c r="A13" s="5" t="s">
        <v>138</v>
      </c>
      <c r="B13" s="29">
        <v>-34976.306932315638</v>
      </c>
    </row>
    <row r="14" spans="1:8" x14ac:dyDescent="0.25">
      <c r="A14" s="5" t="s">
        <v>96</v>
      </c>
      <c r="B14" s="29">
        <v>-34976.306932315638</v>
      </c>
    </row>
    <row r="15" spans="1:8" x14ac:dyDescent="0.25">
      <c r="A15" s="5" t="s">
        <v>144</v>
      </c>
      <c r="B15" s="29">
        <v>-21777.97008215958</v>
      </c>
    </row>
    <row r="16" spans="1:8" x14ac:dyDescent="0.25">
      <c r="A16" s="5" t="s">
        <v>74</v>
      </c>
      <c r="B16" s="29">
        <v>-9148.1003694526644</v>
      </c>
    </row>
    <row r="17" spans="1:2" x14ac:dyDescent="0.25">
      <c r="A17" s="5" t="s">
        <v>119</v>
      </c>
      <c r="B17" s="29">
        <v>-21777.97008215958</v>
      </c>
    </row>
    <row r="18" spans="1:2" x14ac:dyDescent="0.25">
      <c r="A18" s="5" t="s">
        <v>382</v>
      </c>
      <c r="B18" s="29">
        <v>0</v>
      </c>
    </row>
    <row r="19" spans="1:2" x14ac:dyDescent="0.25">
      <c r="A19" s="5" t="s">
        <v>207</v>
      </c>
      <c r="B19" s="29">
        <v>-21777.97008215958</v>
      </c>
    </row>
    <row r="20" spans="1:2" x14ac:dyDescent="0.25">
      <c r="A20" s="5" t="s">
        <v>145</v>
      </c>
      <c r="B20" s="29">
        <v>-4354.2400796085421</v>
      </c>
    </row>
    <row r="21" spans="1:2" x14ac:dyDescent="0.25">
      <c r="A21" s="5" t="s">
        <v>139</v>
      </c>
      <c r="B21" s="29">
        <v>-18641.184800246854</v>
      </c>
    </row>
    <row r="22" spans="1:2" x14ac:dyDescent="0.25">
      <c r="A22" s="5" t="s">
        <v>146</v>
      </c>
      <c r="B22" s="29">
        <v>-34976.306932315638</v>
      </c>
    </row>
    <row r="23" spans="1:2" x14ac:dyDescent="0.25">
      <c r="A23" s="5" t="s">
        <v>87</v>
      </c>
      <c r="B23" s="29">
        <v>-1121.767486289212</v>
      </c>
    </row>
    <row r="24" spans="1:2" x14ac:dyDescent="0.25">
      <c r="A24" s="5" t="s">
        <v>147</v>
      </c>
      <c r="B24" s="29">
        <v>-982.28404692063077</v>
      </c>
    </row>
    <row r="25" spans="1:2" x14ac:dyDescent="0.25">
      <c r="A25" s="5" t="s">
        <v>64</v>
      </c>
      <c r="B25" s="29">
        <v>0</v>
      </c>
    </row>
    <row r="26" spans="1:2" x14ac:dyDescent="0.25">
      <c r="A26" s="5" t="s">
        <v>94</v>
      </c>
      <c r="B26" s="29">
        <v>-34046.263294634875</v>
      </c>
    </row>
    <row r="27" spans="1:2" x14ac:dyDescent="0.25">
      <c r="A27" s="5" t="s">
        <v>148</v>
      </c>
      <c r="B27" s="29">
        <v>-6167.5931652972577</v>
      </c>
    </row>
    <row r="28" spans="1:2" x14ac:dyDescent="0.25">
      <c r="A28" s="5" t="s">
        <v>149</v>
      </c>
      <c r="B28" s="29">
        <v>-1792.5166539267905</v>
      </c>
    </row>
    <row r="29" spans="1:2" x14ac:dyDescent="0.25">
      <c r="A29" s="5" t="s">
        <v>90</v>
      </c>
      <c r="B29" s="29">
        <v>-20722.600882905444</v>
      </c>
    </row>
    <row r="30" spans="1:2" x14ac:dyDescent="0.25">
      <c r="A30" s="5" t="s">
        <v>150</v>
      </c>
      <c r="B30" s="29">
        <v>-2936.4299293742374</v>
      </c>
    </row>
    <row r="31" spans="1:2" x14ac:dyDescent="0.25">
      <c r="A31" s="5" t="s">
        <v>70</v>
      </c>
      <c r="B31" s="29">
        <v>-14303.107989372305</v>
      </c>
    </row>
    <row r="32" spans="1:2" x14ac:dyDescent="0.25">
      <c r="A32" s="5" t="s">
        <v>101</v>
      </c>
      <c r="B32" s="29">
        <v>-34976.306932315638</v>
      </c>
    </row>
    <row r="33" spans="1:2" x14ac:dyDescent="0.25">
      <c r="A33" s="5" t="s">
        <v>141</v>
      </c>
      <c r="B33" s="29">
        <v>-20460.144365241053</v>
      </c>
    </row>
    <row r="34" spans="1:2" x14ac:dyDescent="0.25">
      <c r="A34" s="5" t="s">
        <v>9</v>
      </c>
      <c r="B34" s="29">
        <v>-3271.6939513498291</v>
      </c>
    </row>
    <row r="35" spans="1:2" x14ac:dyDescent="0.25">
      <c r="A35" s="5" t="s">
        <v>152</v>
      </c>
      <c r="B35" s="29">
        <v>0</v>
      </c>
    </row>
    <row r="36" spans="1:2" x14ac:dyDescent="0.25">
      <c r="A36" s="5" t="s">
        <v>124</v>
      </c>
      <c r="B36" s="29">
        <v>-7470.8654052360189</v>
      </c>
    </row>
    <row r="37" spans="1:2" x14ac:dyDescent="0.25">
      <c r="A37" s="5" t="s">
        <v>153</v>
      </c>
      <c r="B37" s="29">
        <v>-2028.5538005139069</v>
      </c>
    </row>
    <row r="38" spans="1:2" x14ac:dyDescent="0.25">
      <c r="A38" s="5" t="s">
        <v>376</v>
      </c>
      <c r="B38" s="29">
        <v>0</v>
      </c>
    </row>
    <row r="39" spans="1:2" x14ac:dyDescent="0.25">
      <c r="A39" s="5" t="s">
        <v>73</v>
      </c>
      <c r="B39" s="29">
        <v>-2220.5907187237185</v>
      </c>
    </row>
    <row r="40" spans="1:2" x14ac:dyDescent="0.25">
      <c r="A40" s="5" t="s">
        <v>374</v>
      </c>
      <c r="B40" s="29">
        <v>-20598.901162661412</v>
      </c>
    </row>
    <row r="41" spans="1:2" x14ac:dyDescent="0.25">
      <c r="A41" s="5" t="s">
        <v>154</v>
      </c>
      <c r="B41" s="29">
        <v>-11675.8212598671</v>
      </c>
    </row>
    <row r="42" spans="1:2" x14ac:dyDescent="0.25">
      <c r="A42" s="5" t="s">
        <v>86</v>
      </c>
      <c r="B42" s="29">
        <v>-9148.1003694526644</v>
      </c>
    </row>
    <row r="43" spans="1:2" x14ac:dyDescent="0.25">
      <c r="A43" s="5" t="s">
        <v>155</v>
      </c>
      <c r="B43" s="29">
        <v>-1041.7788150647564</v>
      </c>
    </row>
    <row r="44" spans="1:2" x14ac:dyDescent="0.25">
      <c r="A44" s="5" t="s">
        <v>80</v>
      </c>
      <c r="B44" s="29">
        <v>-1792.5166539267905</v>
      </c>
    </row>
    <row r="45" spans="1:2" x14ac:dyDescent="0.25">
      <c r="A45" s="5" t="s">
        <v>125</v>
      </c>
      <c r="B45" s="29">
        <v>-34976.306932315638</v>
      </c>
    </row>
    <row r="46" spans="1:2" x14ac:dyDescent="0.25">
      <c r="A46" s="5" t="s">
        <v>137</v>
      </c>
      <c r="B46" s="29">
        <v>-34976.306932315638</v>
      </c>
    </row>
    <row r="47" spans="1:2" x14ac:dyDescent="0.25">
      <c r="A47" s="5" t="s">
        <v>68</v>
      </c>
      <c r="B47" s="29">
        <v>-12603.441686226884</v>
      </c>
    </row>
    <row r="48" spans="1:2" x14ac:dyDescent="0.25">
      <c r="A48" s="5" t="s">
        <v>91</v>
      </c>
      <c r="B48" s="29">
        <v>-34976.306932315638</v>
      </c>
    </row>
    <row r="49" spans="1:2" x14ac:dyDescent="0.25">
      <c r="A49" s="5" t="s">
        <v>130</v>
      </c>
      <c r="B49" s="29">
        <v>-34976.306932315638</v>
      </c>
    </row>
    <row r="50" spans="1:2" x14ac:dyDescent="0.25">
      <c r="A50" s="5" t="s">
        <v>82</v>
      </c>
      <c r="B50" s="29">
        <v>-34628.74930676262</v>
      </c>
    </row>
    <row r="51" spans="1:2" x14ac:dyDescent="0.25">
      <c r="A51" s="5" t="s">
        <v>156</v>
      </c>
      <c r="B51" s="29">
        <v>-10604.418646836979</v>
      </c>
    </row>
    <row r="52" spans="1:2" x14ac:dyDescent="0.25">
      <c r="A52" s="5" t="s">
        <v>157</v>
      </c>
      <c r="B52" s="29">
        <v>-11493.659948715836</v>
      </c>
    </row>
    <row r="53" spans="1:2" x14ac:dyDescent="0.25">
      <c r="A53" s="5" t="s">
        <v>390</v>
      </c>
      <c r="B53" s="29">
        <v>-3190.4327070851705</v>
      </c>
    </row>
    <row r="54" spans="1:2" x14ac:dyDescent="0.25">
      <c r="A54" s="5" t="s">
        <v>17</v>
      </c>
      <c r="B54" s="29">
        <v>-2668.529294604376</v>
      </c>
    </row>
    <row r="55" spans="1:2" x14ac:dyDescent="0.25">
      <c r="A55" s="5" t="s">
        <v>132</v>
      </c>
      <c r="B55" s="29">
        <v>-8236.2909884691799</v>
      </c>
    </row>
    <row r="56" spans="1:2" x14ac:dyDescent="0.25">
      <c r="A56" s="5" t="s">
        <v>186</v>
      </c>
      <c r="B56" s="29">
        <v>-7726.0234313106748</v>
      </c>
    </row>
    <row r="57" spans="1:2" x14ac:dyDescent="0.25">
      <c r="A57" s="5" t="s">
        <v>363</v>
      </c>
      <c r="B57" s="29">
        <v>0</v>
      </c>
    </row>
    <row r="58" spans="1:2" x14ac:dyDescent="0.25">
      <c r="A58" s="5" t="s">
        <v>11</v>
      </c>
      <c r="B58" s="29">
        <v>-2028.5538005139069</v>
      </c>
    </row>
    <row r="59" spans="1:2" x14ac:dyDescent="0.25">
      <c r="A59" s="5" t="s">
        <v>3</v>
      </c>
      <c r="B59" s="29">
        <v>-4244.5498975535138</v>
      </c>
    </row>
    <row r="60" spans="1:2" x14ac:dyDescent="0.25">
      <c r="A60" s="5" t="s">
        <v>71</v>
      </c>
      <c r="B60" s="29">
        <v>-34976.306932315638</v>
      </c>
    </row>
    <row r="61" spans="1:2" x14ac:dyDescent="0.25">
      <c r="A61" s="5" t="s">
        <v>65</v>
      </c>
      <c r="B61" s="29">
        <v>-21777.97008215958</v>
      </c>
    </row>
    <row r="62" spans="1:2" x14ac:dyDescent="0.25">
      <c r="A62" s="5" t="s">
        <v>69</v>
      </c>
      <c r="B62" s="29">
        <v>-9148.1003694526644</v>
      </c>
    </row>
    <row r="63" spans="1:2" x14ac:dyDescent="0.25">
      <c r="A63" s="5" t="s">
        <v>19</v>
      </c>
      <c r="B63" s="29">
        <v>0</v>
      </c>
    </row>
    <row r="64" spans="1:2" x14ac:dyDescent="0.25">
      <c r="A64" s="5" t="s">
        <v>131</v>
      </c>
      <c r="B64" s="29">
        <v>-34976.306932315638</v>
      </c>
    </row>
    <row r="65" spans="1:2" x14ac:dyDescent="0.25">
      <c r="A65" s="5" t="s">
        <v>209</v>
      </c>
      <c r="B65" s="29">
        <v>0</v>
      </c>
    </row>
    <row r="66" spans="1:2" x14ac:dyDescent="0.25">
      <c r="A66" s="5" t="s">
        <v>190</v>
      </c>
      <c r="B66" s="29">
        <v>-4547.1199928615724</v>
      </c>
    </row>
    <row r="67" spans="1:2" x14ac:dyDescent="0.25">
      <c r="A67" s="5" t="s">
        <v>273</v>
      </c>
      <c r="B67" s="29">
        <v>-2188.7272305409742</v>
      </c>
    </row>
    <row r="68" spans="1:2" x14ac:dyDescent="0.25">
      <c r="A68" s="5" t="s">
        <v>16</v>
      </c>
      <c r="B68" s="29">
        <v>-4128.1587229264842</v>
      </c>
    </row>
    <row r="69" spans="1:2" x14ac:dyDescent="0.25">
      <c r="A69" s="5" t="s">
        <v>159</v>
      </c>
      <c r="B69" s="29">
        <v>-9397.4700215000012</v>
      </c>
    </row>
    <row r="70" spans="1:2" x14ac:dyDescent="0.25">
      <c r="A70" s="5" t="s">
        <v>160</v>
      </c>
      <c r="B70" s="29">
        <v>-1333.9362293441116</v>
      </c>
    </row>
    <row r="71" spans="1:2" x14ac:dyDescent="0.25">
      <c r="A71" s="5" t="s">
        <v>198</v>
      </c>
      <c r="B71" s="29">
        <v>-18841.540152785336</v>
      </c>
    </row>
    <row r="72" spans="1:2" x14ac:dyDescent="0.25">
      <c r="A72" s="5" t="s">
        <v>126</v>
      </c>
      <c r="B72" s="29">
        <v>-34976.306932315638</v>
      </c>
    </row>
    <row r="73" spans="1:2" x14ac:dyDescent="0.25">
      <c r="A73" s="5" t="s">
        <v>129</v>
      </c>
      <c r="B73" s="29">
        <v>-34976.306932315638</v>
      </c>
    </row>
    <row r="74" spans="1:2" x14ac:dyDescent="0.25">
      <c r="A74" s="5" t="s">
        <v>4</v>
      </c>
      <c r="B74" s="29">
        <v>0</v>
      </c>
    </row>
    <row r="75" spans="1:2" x14ac:dyDescent="0.25">
      <c r="A75" s="5" t="s">
        <v>380</v>
      </c>
      <c r="B75" s="29">
        <v>0</v>
      </c>
    </row>
    <row r="76" spans="1:2" x14ac:dyDescent="0.25">
      <c r="A76" s="5" t="s">
        <v>52</v>
      </c>
      <c r="B76" s="29">
        <v>-2291.4628933982754</v>
      </c>
    </row>
    <row r="77" spans="1:2" x14ac:dyDescent="0.25">
      <c r="A77" s="5" t="s">
        <v>58</v>
      </c>
      <c r="B77" s="29">
        <v>-31621.312727558354</v>
      </c>
    </row>
    <row r="78" spans="1:2" x14ac:dyDescent="0.25">
      <c r="A78" s="5" t="s">
        <v>140</v>
      </c>
      <c r="B78" s="29">
        <v>-34976.306932315638</v>
      </c>
    </row>
    <row r="79" spans="1:2" x14ac:dyDescent="0.25">
      <c r="A79" s="5" t="s">
        <v>161</v>
      </c>
      <c r="B79" s="29">
        <v>-5340.3504634719966</v>
      </c>
    </row>
    <row r="80" spans="1:2" x14ac:dyDescent="0.25">
      <c r="A80" s="5" t="s">
        <v>162</v>
      </c>
      <c r="B80" s="29">
        <v>-3790.8196628514602</v>
      </c>
    </row>
    <row r="81" spans="1:2" x14ac:dyDescent="0.25">
      <c r="A81" s="5" t="s">
        <v>199</v>
      </c>
      <c r="B81" s="29">
        <v>-20460.144365241053</v>
      </c>
    </row>
    <row r="82" spans="1:2" x14ac:dyDescent="0.25">
      <c r="A82" s="5" t="s">
        <v>128</v>
      </c>
      <c r="B82" s="29">
        <v>-34976.306932315638</v>
      </c>
    </row>
    <row r="83" spans="1:2" x14ac:dyDescent="0.25">
      <c r="A83" s="5" t="s">
        <v>377</v>
      </c>
      <c r="B83" s="29">
        <v>0</v>
      </c>
    </row>
    <row r="84" spans="1:2" x14ac:dyDescent="0.25">
      <c r="A84" s="5" t="s">
        <v>95</v>
      </c>
      <c r="B84" s="29">
        <v>-9148.1003694526644</v>
      </c>
    </row>
    <row r="85" spans="1:2" x14ac:dyDescent="0.25">
      <c r="A85" s="5" t="s">
        <v>151</v>
      </c>
      <c r="B85" s="29">
        <v>-21777.97008215958</v>
      </c>
    </row>
    <row r="86" spans="1:2" x14ac:dyDescent="0.25">
      <c r="A86" s="5" t="s">
        <v>158</v>
      </c>
      <c r="B86" s="29">
        <v>-28952.203812973105</v>
      </c>
    </row>
    <row r="87" spans="1:2" x14ac:dyDescent="0.25">
      <c r="A87" s="5" t="s">
        <v>8</v>
      </c>
      <c r="B87" s="29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87"/>
  <sheetViews>
    <sheetView workbookViewId="0">
      <selection activeCell="B9" sqref="B9:B87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19" t="s">
        <v>530</v>
      </c>
      <c r="B5" s="20"/>
    </row>
    <row r="6" spans="1:8" x14ac:dyDescent="0.25">
      <c r="A6" s="1" t="s">
        <v>508</v>
      </c>
    </row>
    <row r="8" spans="1:8" ht="13" x14ac:dyDescent="0.3">
      <c r="A8" s="4" t="s">
        <v>1</v>
      </c>
      <c r="B8" s="6" t="s">
        <v>546</v>
      </c>
    </row>
    <row r="9" spans="1:8" x14ac:dyDescent="0.25">
      <c r="A9" s="9" t="s">
        <v>437</v>
      </c>
      <c r="B9" s="24">
        <v>4142323.5199714066</v>
      </c>
    </row>
    <row r="10" spans="1:8" x14ac:dyDescent="0.25">
      <c r="A10" s="5" t="s">
        <v>143</v>
      </c>
      <c r="B10" s="29">
        <v>-48992.552495179152</v>
      </c>
    </row>
    <row r="11" spans="1:8" x14ac:dyDescent="0.25">
      <c r="A11" s="5" t="s">
        <v>163</v>
      </c>
      <c r="B11" s="29">
        <v>-73978.71955169765</v>
      </c>
    </row>
    <row r="12" spans="1:8" x14ac:dyDescent="0.25">
      <c r="A12" s="5" t="s">
        <v>103</v>
      </c>
      <c r="B12" s="29">
        <v>-88934.882064787962</v>
      </c>
    </row>
    <row r="13" spans="1:8" x14ac:dyDescent="0.25">
      <c r="A13" s="5" t="s">
        <v>138</v>
      </c>
      <c r="B13" s="29">
        <v>-139905.22772926258</v>
      </c>
    </row>
    <row r="14" spans="1:8" x14ac:dyDescent="0.25">
      <c r="A14" s="5" t="s">
        <v>96</v>
      </c>
      <c r="B14" s="29">
        <v>0</v>
      </c>
    </row>
    <row r="15" spans="1:8" x14ac:dyDescent="0.25">
      <c r="A15" s="5" t="s">
        <v>144</v>
      </c>
      <c r="B15" s="29">
        <v>-87111.880328638334</v>
      </c>
    </row>
    <row r="16" spans="1:8" x14ac:dyDescent="0.25">
      <c r="A16" s="5" t="s">
        <v>74</v>
      </c>
      <c r="B16" s="29">
        <v>-36592.401477810658</v>
      </c>
    </row>
    <row r="17" spans="1:2" x14ac:dyDescent="0.25">
      <c r="A17" s="5" t="s">
        <v>119</v>
      </c>
      <c r="B17" s="29">
        <v>-87111.880328638334</v>
      </c>
    </row>
    <row r="18" spans="1:2" x14ac:dyDescent="0.25">
      <c r="A18" s="5" t="s">
        <v>382</v>
      </c>
      <c r="B18" s="29">
        <v>0</v>
      </c>
    </row>
    <row r="19" spans="1:2" x14ac:dyDescent="0.25">
      <c r="A19" s="5" t="s">
        <v>207</v>
      </c>
      <c r="B19" s="29">
        <v>-49975.700328638333</v>
      </c>
    </row>
    <row r="20" spans="1:2" x14ac:dyDescent="0.25">
      <c r="A20" s="5" t="s">
        <v>145</v>
      </c>
      <c r="B20" s="29">
        <v>-17416.960318434169</v>
      </c>
    </row>
    <row r="21" spans="1:2" x14ac:dyDescent="0.25">
      <c r="A21" s="5" t="s">
        <v>139</v>
      </c>
      <c r="B21" s="29">
        <v>-74564.739200987431</v>
      </c>
    </row>
    <row r="22" spans="1:2" x14ac:dyDescent="0.25">
      <c r="A22" s="5" t="s">
        <v>146</v>
      </c>
      <c r="B22" s="29">
        <v>-139905.22772926258</v>
      </c>
    </row>
    <row r="23" spans="1:2" x14ac:dyDescent="0.25">
      <c r="A23" s="5" t="s">
        <v>87</v>
      </c>
      <c r="B23" s="29">
        <v>-4487.069945156848</v>
      </c>
    </row>
    <row r="24" spans="1:2" x14ac:dyDescent="0.25">
      <c r="A24" s="5" t="s">
        <v>147</v>
      </c>
      <c r="B24" s="29">
        <v>-3929.1361876825235</v>
      </c>
    </row>
    <row r="25" spans="1:2" x14ac:dyDescent="0.25">
      <c r="A25" s="5" t="s">
        <v>64</v>
      </c>
      <c r="B25" s="29">
        <v>0</v>
      </c>
    </row>
    <row r="26" spans="1:2" x14ac:dyDescent="0.25">
      <c r="A26" s="5" t="s">
        <v>94</v>
      </c>
      <c r="B26" s="29">
        <v>-136185.05317853953</v>
      </c>
    </row>
    <row r="27" spans="1:2" x14ac:dyDescent="0.25">
      <c r="A27" s="5" t="s">
        <v>148</v>
      </c>
      <c r="B27" s="29">
        <v>-24670.372661189034</v>
      </c>
    </row>
    <row r="28" spans="1:2" x14ac:dyDescent="0.25">
      <c r="A28" s="5" t="s">
        <v>149</v>
      </c>
      <c r="B28" s="29">
        <v>-7170.0666157071637</v>
      </c>
    </row>
    <row r="29" spans="1:2" x14ac:dyDescent="0.25">
      <c r="A29" s="5" t="s">
        <v>90</v>
      </c>
      <c r="B29" s="29">
        <v>-82890.403531621807</v>
      </c>
    </row>
    <row r="30" spans="1:2" x14ac:dyDescent="0.25">
      <c r="A30" s="5" t="s">
        <v>150</v>
      </c>
      <c r="B30" s="29">
        <v>-11745.71971749695</v>
      </c>
    </row>
    <row r="31" spans="1:2" x14ac:dyDescent="0.25">
      <c r="A31" s="5" t="s">
        <v>70</v>
      </c>
      <c r="B31" s="29">
        <v>-57212.431957489229</v>
      </c>
    </row>
    <row r="32" spans="1:2" x14ac:dyDescent="0.25">
      <c r="A32" s="5" t="s">
        <v>101</v>
      </c>
      <c r="B32" s="29">
        <v>-139905.22772926258</v>
      </c>
    </row>
    <row r="33" spans="1:2" x14ac:dyDescent="0.25">
      <c r="A33" s="5" t="s">
        <v>141</v>
      </c>
      <c r="B33" s="29">
        <v>-81840.57746096421</v>
      </c>
    </row>
    <row r="34" spans="1:2" x14ac:dyDescent="0.25">
      <c r="A34" s="5" t="s">
        <v>9</v>
      </c>
      <c r="B34" s="29">
        <v>-13086.775805399318</v>
      </c>
    </row>
    <row r="35" spans="1:2" x14ac:dyDescent="0.25">
      <c r="A35" s="5" t="s">
        <v>152</v>
      </c>
      <c r="B35" s="29">
        <v>0</v>
      </c>
    </row>
    <row r="36" spans="1:2" x14ac:dyDescent="0.25">
      <c r="A36" s="5" t="s">
        <v>124</v>
      </c>
      <c r="B36" s="29">
        <v>-29883.461620944083</v>
      </c>
    </row>
    <row r="37" spans="1:2" x14ac:dyDescent="0.25">
      <c r="A37" s="5" t="s">
        <v>153</v>
      </c>
      <c r="B37" s="29">
        <v>-8114.2152020556305</v>
      </c>
    </row>
    <row r="38" spans="1:2" x14ac:dyDescent="0.25">
      <c r="A38" s="5" t="s">
        <v>376</v>
      </c>
      <c r="B38" s="29">
        <v>0</v>
      </c>
    </row>
    <row r="39" spans="1:2" x14ac:dyDescent="0.25">
      <c r="A39" s="5" t="s">
        <v>73</v>
      </c>
      <c r="B39" s="29">
        <v>-8882.3628748948777</v>
      </c>
    </row>
    <row r="40" spans="1:2" x14ac:dyDescent="0.25">
      <c r="A40" s="5" t="s">
        <v>374</v>
      </c>
      <c r="B40" s="29">
        <v>-58410.344650645668</v>
      </c>
    </row>
    <row r="41" spans="1:2" x14ac:dyDescent="0.25">
      <c r="A41" s="5" t="s">
        <v>154</v>
      </c>
      <c r="B41" s="29">
        <v>-46703.285039468406</v>
      </c>
    </row>
    <row r="42" spans="1:2" x14ac:dyDescent="0.25">
      <c r="A42" s="5" t="s">
        <v>86</v>
      </c>
      <c r="B42" s="29">
        <v>-36592.401477810658</v>
      </c>
    </row>
    <row r="43" spans="1:2" x14ac:dyDescent="0.25">
      <c r="A43" s="5" t="s">
        <v>155</v>
      </c>
      <c r="B43" s="29">
        <v>-4167.1152602590255</v>
      </c>
    </row>
    <row r="44" spans="1:2" x14ac:dyDescent="0.25">
      <c r="A44" s="5" t="s">
        <v>80</v>
      </c>
      <c r="B44" s="29">
        <v>-7170.0666157071637</v>
      </c>
    </row>
    <row r="45" spans="1:2" x14ac:dyDescent="0.25">
      <c r="A45" s="5" t="s">
        <v>125</v>
      </c>
      <c r="B45" s="29">
        <v>-139905.22772926258</v>
      </c>
    </row>
    <row r="46" spans="1:2" x14ac:dyDescent="0.25">
      <c r="A46" s="5" t="s">
        <v>137</v>
      </c>
      <c r="B46" s="29">
        <v>-139905.22772926258</v>
      </c>
    </row>
    <row r="47" spans="1:2" x14ac:dyDescent="0.25">
      <c r="A47" s="5" t="s">
        <v>68</v>
      </c>
      <c r="B47" s="29">
        <v>-50413.766744907538</v>
      </c>
    </row>
    <row r="48" spans="1:2" x14ac:dyDescent="0.25">
      <c r="A48" s="5" t="s">
        <v>91</v>
      </c>
      <c r="B48" s="29">
        <v>-139905.22772926258</v>
      </c>
    </row>
    <row r="49" spans="1:2" x14ac:dyDescent="0.25">
      <c r="A49" s="5" t="s">
        <v>130</v>
      </c>
      <c r="B49" s="29">
        <v>-139905.22772926258</v>
      </c>
    </row>
    <row r="50" spans="1:2" x14ac:dyDescent="0.25">
      <c r="A50" s="5" t="s">
        <v>82</v>
      </c>
      <c r="B50" s="29">
        <v>-138514.99722705051</v>
      </c>
    </row>
    <row r="51" spans="1:2" x14ac:dyDescent="0.25">
      <c r="A51" s="5" t="s">
        <v>156</v>
      </c>
      <c r="B51" s="29">
        <v>-42417.67458734793</v>
      </c>
    </row>
    <row r="52" spans="1:2" x14ac:dyDescent="0.25">
      <c r="A52" s="5" t="s">
        <v>157</v>
      </c>
      <c r="B52" s="29">
        <v>-45974.639794863353</v>
      </c>
    </row>
    <row r="53" spans="1:2" x14ac:dyDescent="0.25">
      <c r="A53" s="5" t="s">
        <v>390</v>
      </c>
      <c r="B53" s="29">
        <v>-12761.730828340684</v>
      </c>
    </row>
    <row r="54" spans="1:2" x14ac:dyDescent="0.25">
      <c r="A54" s="5" t="s">
        <v>17</v>
      </c>
      <c r="B54" s="29">
        <v>-10674.117178417508</v>
      </c>
    </row>
    <row r="55" spans="1:2" x14ac:dyDescent="0.25">
      <c r="A55" s="5" t="s">
        <v>132</v>
      </c>
      <c r="B55" s="29">
        <v>0</v>
      </c>
    </row>
    <row r="56" spans="1:2" x14ac:dyDescent="0.25">
      <c r="A56" s="5" t="s">
        <v>186</v>
      </c>
      <c r="B56" s="29">
        <v>-30904.093725242699</v>
      </c>
    </row>
    <row r="57" spans="1:2" x14ac:dyDescent="0.25">
      <c r="A57" s="5" t="s">
        <v>363</v>
      </c>
      <c r="B57" s="29">
        <v>0</v>
      </c>
    </row>
    <row r="58" spans="1:2" x14ac:dyDescent="0.25">
      <c r="A58" s="5" t="s">
        <v>11</v>
      </c>
      <c r="B58" s="29">
        <v>-8114.2152020556305</v>
      </c>
    </row>
    <row r="59" spans="1:2" x14ac:dyDescent="0.25">
      <c r="A59" s="5" t="s">
        <v>3</v>
      </c>
      <c r="B59" s="29">
        <v>-16978.199590214059</v>
      </c>
    </row>
    <row r="60" spans="1:2" x14ac:dyDescent="0.25">
      <c r="A60" s="5" t="s">
        <v>71</v>
      </c>
      <c r="B60" s="29">
        <v>-139905.22772926258</v>
      </c>
    </row>
    <row r="61" spans="1:2" x14ac:dyDescent="0.25">
      <c r="A61" s="5" t="s">
        <v>65</v>
      </c>
      <c r="B61" s="29">
        <v>-87111.880328638334</v>
      </c>
    </row>
    <row r="62" spans="1:2" x14ac:dyDescent="0.25">
      <c r="A62" s="5" t="s">
        <v>69</v>
      </c>
      <c r="B62" s="29">
        <v>-36592.401477810658</v>
      </c>
    </row>
    <row r="63" spans="1:2" x14ac:dyDescent="0.25">
      <c r="A63" s="5" t="s">
        <v>19</v>
      </c>
      <c r="B63" s="29">
        <v>0</v>
      </c>
    </row>
    <row r="64" spans="1:2" x14ac:dyDescent="0.25">
      <c r="A64" s="5" t="s">
        <v>131</v>
      </c>
      <c r="B64" s="29">
        <v>-139905.22772926258</v>
      </c>
    </row>
    <row r="65" spans="1:2" x14ac:dyDescent="0.25">
      <c r="A65" s="5" t="s">
        <v>209</v>
      </c>
      <c r="B65" s="29">
        <v>0</v>
      </c>
    </row>
    <row r="66" spans="1:2" x14ac:dyDescent="0.25">
      <c r="A66" s="5" t="s">
        <v>190</v>
      </c>
      <c r="B66" s="29">
        <v>-18188.479971446293</v>
      </c>
    </row>
    <row r="67" spans="1:2" x14ac:dyDescent="0.25">
      <c r="A67" s="5" t="s">
        <v>273</v>
      </c>
      <c r="B67" s="29">
        <v>-8754.9089221638988</v>
      </c>
    </row>
    <row r="68" spans="1:2" x14ac:dyDescent="0.25">
      <c r="A68" s="5" t="s">
        <v>16</v>
      </c>
      <c r="B68" s="29">
        <v>-16512.63489170594</v>
      </c>
    </row>
    <row r="69" spans="1:2" x14ac:dyDescent="0.25">
      <c r="A69" s="5" t="s">
        <v>159</v>
      </c>
      <c r="B69" s="29">
        <v>-37589.880086000012</v>
      </c>
    </row>
    <row r="70" spans="1:2" x14ac:dyDescent="0.25">
      <c r="A70" s="5" t="s">
        <v>160</v>
      </c>
      <c r="B70" s="29">
        <v>-5335.744917376448</v>
      </c>
    </row>
    <row r="71" spans="1:2" x14ac:dyDescent="0.25">
      <c r="A71" s="5" t="s">
        <v>198</v>
      </c>
      <c r="B71" s="29">
        <v>-75366.160611141371</v>
      </c>
    </row>
    <row r="72" spans="1:2" x14ac:dyDescent="0.25">
      <c r="A72" s="5" t="s">
        <v>126</v>
      </c>
      <c r="B72" s="29">
        <v>-139905.22772926258</v>
      </c>
    </row>
    <row r="73" spans="1:2" x14ac:dyDescent="0.25">
      <c r="A73" s="5" t="s">
        <v>129</v>
      </c>
      <c r="B73" s="29">
        <v>-139905.22772926258</v>
      </c>
    </row>
    <row r="74" spans="1:2" x14ac:dyDescent="0.25">
      <c r="A74" s="5" t="s">
        <v>4</v>
      </c>
      <c r="B74" s="29">
        <v>0</v>
      </c>
    </row>
    <row r="75" spans="1:2" x14ac:dyDescent="0.25">
      <c r="A75" s="5" t="s">
        <v>380</v>
      </c>
      <c r="B75" s="29">
        <v>0</v>
      </c>
    </row>
    <row r="76" spans="1:2" x14ac:dyDescent="0.25">
      <c r="A76" s="5" t="s">
        <v>52</v>
      </c>
      <c r="B76" s="29">
        <v>-9165.8515735931032</v>
      </c>
    </row>
    <row r="77" spans="1:2" x14ac:dyDescent="0.25">
      <c r="A77" s="5" t="s">
        <v>58</v>
      </c>
      <c r="B77" s="29">
        <v>-126485.25091023342</v>
      </c>
    </row>
    <row r="78" spans="1:2" x14ac:dyDescent="0.25">
      <c r="A78" s="5" t="s">
        <v>140</v>
      </c>
      <c r="B78" s="29">
        <v>-139905.22772926258</v>
      </c>
    </row>
    <row r="79" spans="1:2" x14ac:dyDescent="0.25">
      <c r="A79" s="5" t="s">
        <v>161</v>
      </c>
      <c r="B79" s="29">
        <v>-21361.401853887986</v>
      </c>
    </row>
    <row r="80" spans="1:2" x14ac:dyDescent="0.25">
      <c r="A80" s="5" t="s">
        <v>162</v>
      </c>
      <c r="B80" s="29">
        <v>-15163.278651405844</v>
      </c>
    </row>
    <row r="81" spans="1:2" x14ac:dyDescent="0.25">
      <c r="A81" s="5" t="s">
        <v>199</v>
      </c>
      <c r="B81" s="29">
        <v>-81840.57746096421</v>
      </c>
    </row>
    <row r="82" spans="1:2" x14ac:dyDescent="0.25">
      <c r="A82" s="5" t="s">
        <v>128</v>
      </c>
      <c r="B82" s="29">
        <v>-139905.22772926258</v>
      </c>
    </row>
    <row r="83" spans="1:2" x14ac:dyDescent="0.25">
      <c r="A83" s="5" t="s">
        <v>377</v>
      </c>
      <c r="B83" s="29">
        <v>0</v>
      </c>
    </row>
    <row r="84" spans="1:2" x14ac:dyDescent="0.25">
      <c r="A84" s="5" t="s">
        <v>95</v>
      </c>
      <c r="B84" s="29">
        <v>-36592.401477810658</v>
      </c>
    </row>
    <row r="85" spans="1:2" x14ac:dyDescent="0.25">
      <c r="A85" s="5" t="s">
        <v>151</v>
      </c>
      <c r="B85" s="29">
        <v>-87111.880328638334</v>
      </c>
    </row>
    <row r="86" spans="1:2" x14ac:dyDescent="0.25">
      <c r="A86" s="5" t="s">
        <v>8</v>
      </c>
      <c r="B86" s="29">
        <v>0</v>
      </c>
    </row>
    <row r="87" spans="1:2" x14ac:dyDescent="0.25">
      <c r="A87" s="5" t="s">
        <v>158</v>
      </c>
      <c r="B87" s="29">
        <v>-115808.81525189243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sheetPr codeName="Planilha16"/>
  <dimension ref="A2:F10"/>
  <sheetViews>
    <sheetView workbookViewId="0">
      <selection activeCell="B9" sqref="B9"/>
    </sheetView>
  </sheetViews>
  <sheetFormatPr defaultColWidth="9.1796875" defaultRowHeight="12.5" x14ac:dyDescent="0.25"/>
  <cols>
    <col min="1" max="1" width="42.54296875" style="1" customWidth="1"/>
    <col min="2" max="2" width="38.453125" style="1" bestFit="1" customWidth="1"/>
    <col min="3" max="3" width="9.1796875" style="1" customWidth="1"/>
    <col min="4" max="16384" width="9.1796875" style="1"/>
  </cols>
  <sheetData>
    <row r="2" spans="1:6" ht="15" customHeight="1" x14ac:dyDescent="0.3">
      <c r="B2" s="2" t="str">
        <f>Índice!A8</f>
        <v>MÊS DE COMPETÊNCIA: Outubro de 2024</v>
      </c>
      <c r="C2" s="3"/>
      <c r="F2" s="3"/>
    </row>
    <row r="3" spans="1:6" ht="15" customHeight="1" x14ac:dyDescent="0.3">
      <c r="B3" s="2"/>
      <c r="C3" s="3"/>
      <c r="F3" s="3"/>
    </row>
    <row r="5" spans="1:6" ht="13" x14ac:dyDescent="0.3">
      <c r="A5" s="2" t="s">
        <v>603</v>
      </c>
    </row>
    <row r="6" spans="1:6" x14ac:dyDescent="0.25">
      <c r="A6" s="1" t="s">
        <v>604</v>
      </c>
    </row>
    <row r="8" spans="1:6" ht="13" x14ac:dyDescent="0.3">
      <c r="A8" s="32" t="s">
        <v>518</v>
      </c>
      <c r="B8" s="6" t="s">
        <v>620</v>
      </c>
    </row>
    <row r="9" spans="1:6" x14ac:dyDescent="0.25">
      <c r="A9" s="34" t="s">
        <v>542</v>
      </c>
      <c r="B9" s="35">
        <v>5485636.3399999999</v>
      </c>
    </row>
    <row r="10" spans="1:6" x14ac:dyDescent="0.25">
      <c r="A10" s="5" t="s">
        <v>523</v>
      </c>
      <c r="B10" s="35">
        <v>-5485636.3399999999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9" sqref="B9:B309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513</v>
      </c>
    </row>
    <row r="6" spans="1:8" x14ac:dyDescent="0.25">
      <c r="A6" s="1" t="s">
        <v>506</v>
      </c>
    </row>
    <row r="8" spans="1:8" ht="13" x14ac:dyDescent="0.3">
      <c r="A8" s="4" t="s">
        <v>1</v>
      </c>
      <c r="B8" s="6" t="s">
        <v>621</v>
      </c>
    </row>
    <row r="9" spans="1:8" x14ac:dyDescent="0.25">
      <c r="A9" s="9" t="s">
        <v>233</v>
      </c>
      <c r="B9" s="24">
        <v>794904.66372365609</v>
      </c>
    </row>
    <row r="10" spans="1:8" x14ac:dyDescent="0.25">
      <c r="A10" s="5" t="s">
        <v>56</v>
      </c>
      <c r="B10" s="29">
        <v>-1445.6327894790109</v>
      </c>
    </row>
    <row r="11" spans="1:8" x14ac:dyDescent="0.25">
      <c r="A11" s="5" t="s">
        <v>164</v>
      </c>
      <c r="B11" s="29">
        <v>-3017.5049804762175</v>
      </c>
    </row>
    <row r="12" spans="1:8" x14ac:dyDescent="0.25">
      <c r="A12" s="5" t="s">
        <v>165</v>
      </c>
      <c r="B12" s="29">
        <v>-5006.0264555173335</v>
      </c>
    </row>
    <row r="13" spans="1:8" x14ac:dyDescent="0.25">
      <c r="A13" s="5" t="s">
        <v>310</v>
      </c>
      <c r="B13" s="29">
        <v>-55.47564977858783</v>
      </c>
    </row>
    <row r="14" spans="1:8" x14ac:dyDescent="0.25">
      <c r="A14" s="5" t="s">
        <v>311</v>
      </c>
      <c r="B14" s="29">
        <v>-895.41442529197116</v>
      </c>
    </row>
    <row r="15" spans="1:8" x14ac:dyDescent="0.25">
      <c r="A15" s="5" t="s">
        <v>166</v>
      </c>
      <c r="B15" s="29">
        <v>-6980.2707810305619</v>
      </c>
    </row>
    <row r="16" spans="1:8" x14ac:dyDescent="0.25">
      <c r="A16" s="5" t="s">
        <v>256</v>
      </c>
      <c r="B16" s="29">
        <v>-2327.027680289837</v>
      </c>
    </row>
    <row r="17" spans="1:2" x14ac:dyDescent="0.25">
      <c r="A17" s="5" t="s">
        <v>325</v>
      </c>
      <c r="B17" s="29">
        <v>-297.07222262040546</v>
      </c>
    </row>
    <row r="18" spans="1:2" x14ac:dyDescent="0.25">
      <c r="A18" s="5" t="s">
        <v>143</v>
      </c>
      <c r="B18" s="29">
        <v>-4890.8804305441954</v>
      </c>
    </row>
    <row r="19" spans="1:2" x14ac:dyDescent="0.25">
      <c r="A19" s="5" t="s">
        <v>163</v>
      </c>
      <c r="B19" s="29">
        <v>-6980.2707810305619</v>
      </c>
    </row>
    <row r="20" spans="1:2" x14ac:dyDescent="0.25">
      <c r="A20" s="5" t="s">
        <v>301</v>
      </c>
      <c r="B20" s="29">
        <v>-1079.1140931586478</v>
      </c>
    </row>
    <row r="21" spans="1:2" x14ac:dyDescent="0.25">
      <c r="A21" s="5" t="s">
        <v>388</v>
      </c>
      <c r="B21" s="29">
        <v>0</v>
      </c>
    </row>
    <row r="22" spans="1:2" x14ac:dyDescent="0.25">
      <c r="A22" s="5" t="s">
        <v>230</v>
      </c>
      <c r="B22" s="29">
        <v>-3245.6106568804121</v>
      </c>
    </row>
    <row r="23" spans="1:2" x14ac:dyDescent="0.25">
      <c r="A23" s="5" t="s">
        <v>103</v>
      </c>
      <c r="B23" s="29">
        <v>-4923.5101069989014</v>
      </c>
    </row>
    <row r="24" spans="1:2" x14ac:dyDescent="0.25">
      <c r="A24" s="5" t="s">
        <v>138</v>
      </c>
      <c r="B24" s="29">
        <v>-6980.2707810305619</v>
      </c>
    </row>
    <row r="25" spans="1:2" x14ac:dyDescent="0.25">
      <c r="A25" s="5" t="s">
        <v>218</v>
      </c>
      <c r="B25" s="29">
        <v>-5340.1740964250766</v>
      </c>
    </row>
    <row r="26" spans="1:2" x14ac:dyDescent="0.25">
      <c r="A26" s="5" t="s">
        <v>167</v>
      </c>
      <c r="B26" s="29">
        <v>-6560.2883945137246</v>
      </c>
    </row>
    <row r="27" spans="1:2" x14ac:dyDescent="0.25">
      <c r="A27" s="5" t="s">
        <v>89</v>
      </c>
      <c r="B27" s="29">
        <v>-593.83122092386054</v>
      </c>
    </row>
    <row r="28" spans="1:2" x14ac:dyDescent="0.25">
      <c r="A28" s="5" t="s">
        <v>96</v>
      </c>
      <c r="B28" s="29">
        <v>-6980.2707810305619</v>
      </c>
    </row>
    <row r="29" spans="1:2" x14ac:dyDescent="0.25">
      <c r="A29" s="5" t="s">
        <v>229</v>
      </c>
      <c r="B29" s="29">
        <v>-4125.0269113942804</v>
      </c>
    </row>
    <row r="30" spans="1:2" x14ac:dyDescent="0.25">
      <c r="A30" s="5" t="s">
        <v>144</v>
      </c>
      <c r="B30" s="29">
        <v>-6261.2348588059303</v>
      </c>
    </row>
    <row r="31" spans="1:2" x14ac:dyDescent="0.25">
      <c r="A31" s="5" t="s">
        <v>271</v>
      </c>
      <c r="B31" s="29">
        <v>-95.926061999412738</v>
      </c>
    </row>
    <row r="32" spans="1:2" x14ac:dyDescent="0.25">
      <c r="A32" s="5" t="s">
        <v>78</v>
      </c>
      <c r="B32" s="29">
        <v>-657.34620680484215</v>
      </c>
    </row>
    <row r="33" spans="1:2" x14ac:dyDescent="0.25">
      <c r="A33" s="5" t="s">
        <v>349</v>
      </c>
      <c r="B33" s="29">
        <v>-297.07222262040546</v>
      </c>
    </row>
    <row r="34" spans="1:2" x14ac:dyDescent="0.25">
      <c r="A34" s="5" t="s">
        <v>206</v>
      </c>
      <c r="B34" s="29">
        <v>-2495.941614168571</v>
      </c>
    </row>
    <row r="35" spans="1:2" x14ac:dyDescent="0.25">
      <c r="A35" s="5" t="s">
        <v>205</v>
      </c>
      <c r="B35" s="29">
        <v>-419.73646901337258</v>
      </c>
    </row>
    <row r="36" spans="1:2" x14ac:dyDescent="0.25">
      <c r="A36" s="5" t="s">
        <v>168</v>
      </c>
      <c r="B36" s="29">
        <v>-6980.2707810305619</v>
      </c>
    </row>
    <row r="37" spans="1:2" x14ac:dyDescent="0.25">
      <c r="A37" s="5" t="s">
        <v>169</v>
      </c>
      <c r="B37" s="29">
        <v>-5341.6284515143943</v>
      </c>
    </row>
    <row r="38" spans="1:2" x14ac:dyDescent="0.25">
      <c r="A38" s="5" t="s">
        <v>350</v>
      </c>
      <c r="B38" s="29">
        <v>-426.87036023184862</v>
      </c>
    </row>
    <row r="39" spans="1:2" x14ac:dyDescent="0.25">
      <c r="A39" s="5" t="s">
        <v>201</v>
      </c>
      <c r="B39" s="29">
        <v>-4165.705582493847</v>
      </c>
    </row>
    <row r="40" spans="1:2" x14ac:dyDescent="0.25">
      <c r="A40" s="5" t="s">
        <v>97</v>
      </c>
      <c r="B40" s="29">
        <v>-1558.8305016077904</v>
      </c>
    </row>
    <row r="41" spans="1:2" x14ac:dyDescent="0.25">
      <c r="A41" s="5" t="s">
        <v>235</v>
      </c>
      <c r="B41" s="29">
        <v>-1791.3098081845612</v>
      </c>
    </row>
    <row r="42" spans="1:2" x14ac:dyDescent="0.25">
      <c r="A42" s="5" t="s">
        <v>257</v>
      </c>
      <c r="B42" s="29">
        <v>-2431.9657024807511</v>
      </c>
    </row>
    <row r="43" spans="1:2" x14ac:dyDescent="0.25">
      <c r="A43" s="5" t="s">
        <v>14</v>
      </c>
      <c r="B43" s="29">
        <v>-2825.6521822318873</v>
      </c>
    </row>
    <row r="44" spans="1:2" x14ac:dyDescent="0.25">
      <c r="A44" s="5" t="s">
        <v>295</v>
      </c>
      <c r="B44" s="29">
        <v>-55.47564977858783</v>
      </c>
    </row>
    <row r="45" spans="1:2" x14ac:dyDescent="0.25">
      <c r="A45" s="5" t="s">
        <v>296</v>
      </c>
      <c r="B45" s="29">
        <v>-173.57651784376463</v>
      </c>
    </row>
    <row r="46" spans="1:2" x14ac:dyDescent="0.25">
      <c r="A46" s="5" t="s">
        <v>334</v>
      </c>
      <c r="B46" s="29">
        <v>-1387.6105650923184</v>
      </c>
    </row>
    <row r="47" spans="1:2" x14ac:dyDescent="0.25">
      <c r="A47" s="5" t="s">
        <v>72</v>
      </c>
      <c r="B47" s="29">
        <v>-4210.0456342102489</v>
      </c>
    </row>
    <row r="48" spans="1:2" x14ac:dyDescent="0.25">
      <c r="A48" s="5" t="s">
        <v>74</v>
      </c>
      <c r="B48" s="29">
        <v>-535.26317748790905</v>
      </c>
    </row>
    <row r="49" spans="1:2" x14ac:dyDescent="0.25">
      <c r="A49" s="5" t="s">
        <v>170</v>
      </c>
      <c r="B49" s="29">
        <v>-3271.3764494009606</v>
      </c>
    </row>
    <row r="50" spans="1:2" x14ac:dyDescent="0.25">
      <c r="A50" s="5" t="s">
        <v>326</v>
      </c>
      <c r="B50" s="29">
        <v>-426.87036023184862</v>
      </c>
    </row>
    <row r="51" spans="1:2" x14ac:dyDescent="0.25">
      <c r="A51" s="5" t="s">
        <v>322</v>
      </c>
      <c r="B51" s="29">
        <v>-583.66736737712984</v>
      </c>
    </row>
    <row r="52" spans="1:2" x14ac:dyDescent="0.25">
      <c r="A52" s="5" t="s">
        <v>93</v>
      </c>
      <c r="B52" s="29">
        <v>-1935.772677553394</v>
      </c>
    </row>
    <row r="53" spans="1:2" x14ac:dyDescent="0.25">
      <c r="A53" s="5" t="s">
        <v>57</v>
      </c>
      <c r="B53" s="29">
        <v>-636.85429816088049</v>
      </c>
    </row>
    <row r="54" spans="1:2" x14ac:dyDescent="0.25">
      <c r="A54" s="5" t="s">
        <v>171</v>
      </c>
      <c r="B54" s="29">
        <v>-6980.2707810305619</v>
      </c>
    </row>
    <row r="55" spans="1:2" x14ac:dyDescent="0.25">
      <c r="A55" s="5" t="s">
        <v>49</v>
      </c>
      <c r="B55" s="29">
        <v>-3485.3264355433835</v>
      </c>
    </row>
    <row r="56" spans="1:2" x14ac:dyDescent="0.25">
      <c r="A56" s="5" t="s">
        <v>275</v>
      </c>
      <c r="B56" s="29">
        <v>-65.391124657246294</v>
      </c>
    </row>
    <row r="57" spans="1:2" x14ac:dyDescent="0.25">
      <c r="A57" s="5" t="s">
        <v>236</v>
      </c>
      <c r="B57" s="29">
        <v>-2886.3687306027355</v>
      </c>
    </row>
    <row r="58" spans="1:2" x14ac:dyDescent="0.25">
      <c r="A58" s="5" t="s">
        <v>119</v>
      </c>
      <c r="B58" s="29">
        <v>-4890.8804305441954</v>
      </c>
    </row>
    <row r="59" spans="1:2" x14ac:dyDescent="0.25">
      <c r="A59" s="5" t="s">
        <v>335</v>
      </c>
      <c r="B59" s="29">
        <v>-1430.3935883056608</v>
      </c>
    </row>
    <row r="60" spans="1:2" x14ac:dyDescent="0.25">
      <c r="A60" s="5" t="s">
        <v>98</v>
      </c>
      <c r="B60" s="29">
        <v>-657.34620680484215</v>
      </c>
    </row>
    <row r="61" spans="1:2" x14ac:dyDescent="0.25">
      <c r="A61" s="5" t="s">
        <v>321</v>
      </c>
      <c r="B61" s="29">
        <v>-55.47564977858783</v>
      </c>
    </row>
    <row r="62" spans="1:2" x14ac:dyDescent="0.25">
      <c r="A62" s="5" t="s">
        <v>172</v>
      </c>
      <c r="B62" s="29">
        <v>-3643.8947224386761</v>
      </c>
    </row>
    <row r="63" spans="1:2" x14ac:dyDescent="0.25">
      <c r="A63" s="5" t="s">
        <v>312</v>
      </c>
      <c r="B63" s="29">
        <v>-55.47564977858783</v>
      </c>
    </row>
    <row r="64" spans="1:2" x14ac:dyDescent="0.25">
      <c r="A64" s="5" t="s">
        <v>100</v>
      </c>
      <c r="B64" s="29">
        <v>-568.78470971655929</v>
      </c>
    </row>
    <row r="65" spans="1:2" x14ac:dyDescent="0.25">
      <c r="A65" s="5" t="s">
        <v>382</v>
      </c>
      <c r="B65" s="29">
        <v>0</v>
      </c>
    </row>
    <row r="66" spans="1:2" x14ac:dyDescent="0.25">
      <c r="A66" s="5" t="s">
        <v>210</v>
      </c>
      <c r="B66" s="29">
        <v>-101.12804698132159</v>
      </c>
    </row>
    <row r="67" spans="1:2" x14ac:dyDescent="0.25">
      <c r="A67" s="5" t="s">
        <v>279</v>
      </c>
      <c r="B67" s="29">
        <v>-80.986978208855049</v>
      </c>
    </row>
    <row r="68" spans="1:2" x14ac:dyDescent="0.25">
      <c r="A68" s="5" t="s">
        <v>75</v>
      </c>
      <c r="B68" s="29">
        <v>-850.17066420614344</v>
      </c>
    </row>
    <row r="69" spans="1:2" x14ac:dyDescent="0.25">
      <c r="A69" s="5" t="s">
        <v>109</v>
      </c>
      <c r="B69" s="29">
        <v>-6980.2707810305619</v>
      </c>
    </row>
    <row r="70" spans="1:2" x14ac:dyDescent="0.25">
      <c r="A70" s="5" t="s">
        <v>207</v>
      </c>
      <c r="B70" s="29">
        <v>-239.41711827926846</v>
      </c>
    </row>
    <row r="71" spans="1:2" x14ac:dyDescent="0.25">
      <c r="A71" s="5" t="s">
        <v>145</v>
      </c>
      <c r="B71" s="29">
        <v>-3365.4993082667461</v>
      </c>
    </row>
    <row r="72" spans="1:2" x14ac:dyDescent="0.25">
      <c r="A72" s="5" t="s">
        <v>224</v>
      </c>
      <c r="B72" s="29">
        <v>-4859.8054268141186</v>
      </c>
    </row>
    <row r="73" spans="1:2" x14ac:dyDescent="0.25">
      <c r="A73" s="5" t="s">
        <v>139</v>
      </c>
      <c r="B73" s="29">
        <v>-6980.2707810305619</v>
      </c>
    </row>
    <row r="74" spans="1:2" x14ac:dyDescent="0.25">
      <c r="A74" s="5" t="s">
        <v>258</v>
      </c>
      <c r="B74" s="29">
        <v>-1872.0954786975817</v>
      </c>
    </row>
    <row r="75" spans="1:2" x14ac:dyDescent="0.25">
      <c r="A75" s="5" t="s">
        <v>216</v>
      </c>
      <c r="B75" s="29">
        <v>-5006.0264555173335</v>
      </c>
    </row>
    <row r="76" spans="1:2" x14ac:dyDescent="0.25">
      <c r="A76" s="5" t="s">
        <v>146</v>
      </c>
      <c r="B76" s="29">
        <v>-6980.2707810305619</v>
      </c>
    </row>
    <row r="77" spans="1:2" x14ac:dyDescent="0.25">
      <c r="A77" s="5" t="s">
        <v>173</v>
      </c>
      <c r="B77" s="29">
        <v>-6980.2707810305619</v>
      </c>
    </row>
    <row r="78" spans="1:2" x14ac:dyDescent="0.25">
      <c r="A78" s="5" t="s">
        <v>336</v>
      </c>
      <c r="B78" s="29">
        <v>-426.87036023184862</v>
      </c>
    </row>
    <row r="79" spans="1:2" x14ac:dyDescent="0.25">
      <c r="A79" s="5" t="s">
        <v>174</v>
      </c>
      <c r="B79" s="29">
        <v>-6375.6261193123892</v>
      </c>
    </row>
    <row r="80" spans="1:2" x14ac:dyDescent="0.25">
      <c r="A80" s="5" t="s">
        <v>87</v>
      </c>
      <c r="B80" s="29">
        <v>-1077.4220618501513</v>
      </c>
    </row>
    <row r="81" spans="1:2" x14ac:dyDescent="0.25">
      <c r="A81" s="5" t="s">
        <v>147</v>
      </c>
      <c r="B81" s="29">
        <v>-5723.685439122215</v>
      </c>
    </row>
    <row r="82" spans="1:2" x14ac:dyDescent="0.25">
      <c r="A82" s="5" t="s">
        <v>215</v>
      </c>
      <c r="B82" s="29">
        <v>-5523.8737642917531</v>
      </c>
    </row>
    <row r="83" spans="1:2" x14ac:dyDescent="0.25">
      <c r="A83" s="5" t="s">
        <v>361</v>
      </c>
      <c r="B83" s="29">
        <v>-969.10002335650722</v>
      </c>
    </row>
    <row r="84" spans="1:2" x14ac:dyDescent="0.25">
      <c r="A84" s="5" t="s">
        <v>175</v>
      </c>
      <c r="B84" s="29">
        <v>-6980.2707810305619</v>
      </c>
    </row>
    <row r="85" spans="1:2" x14ac:dyDescent="0.25">
      <c r="A85" s="5" t="s">
        <v>64</v>
      </c>
      <c r="B85" s="29">
        <v>-6980.2707810305619</v>
      </c>
    </row>
    <row r="86" spans="1:2" x14ac:dyDescent="0.25">
      <c r="A86" s="5" t="s">
        <v>94</v>
      </c>
      <c r="B86" s="29">
        <v>-4518.2382859170348</v>
      </c>
    </row>
    <row r="87" spans="1:2" x14ac:dyDescent="0.25">
      <c r="A87" s="5" t="s">
        <v>313</v>
      </c>
      <c r="B87" s="29">
        <v>-356.53340575154817</v>
      </c>
    </row>
    <row r="88" spans="1:2" x14ac:dyDescent="0.25">
      <c r="A88" s="5" t="s">
        <v>176</v>
      </c>
      <c r="B88" s="29">
        <v>-6980.2707810305619</v>
      </c>
    </row>
    <row r="89" spans="1:2" x14ac:dyDescent="0.25">
      <c r="A89" s="5" t="s">
        <v>127</v>
      </c>
      <c r="B89" s="29">
        <v>-1040.9274226713462</v>
      </c>
    </row>
    <row r="90" spans="1:2" x14ac:dyDescent="0.25">
      <c r="A90" s="5" t="s">
        <v>177</v>
      </c>
      <c r="B90" s="29">
        <v>-6980.2707810305619</v>
      </c>
    </row>
    <row r="91" spans="1:2" x14ac:dyDescent="0.25">
      <c r="A91" s="5" t="s">
        <v>148</v>
      </c>
      <c r="B91" s="29">
        <v>-6980.2707810305619</v>
      </c>
    </row>
    <row r="92" spans="1:2" x14ac:dyDescent="0.25">
      <c r="A92" s="5" t="s">
        <v>149</v>
      </c>
      <c r="B92" s="29">
        <v>-5059.3645378636338</v>
      </c>
    </row>
    <row r="93" spans="1:2" x14ac:dyDescent="0.25">
      <c r="A93" s="5" t="s">
        <v>60</v>
      </c>
      <c r="B93" s="29">
        <v>-4251.525800832087</v>
      </c>
    </row>
    <row r="94" spans="1:2" x14ac:dyDescent="0.25">
      <c r="A94" s="5" t="s">
        <v>178</v>
      </c>
      <c r="B94" s="29">
        <v>-2988.141716380479</v>
      </c>
    </row>
    <row r="95" spans="1:2" x14ac:dyDescent="0.25">
      <c r="A95" s="5" t="s">
        <v>251</v>
      </c>
      <c r="B95" s="29">
        <v>-2432.0278697552271</v>
      </c>
    </row>
    <row r="96" spans="1:2" x14ac:dyDescent="0.25">
      <c r="A96" s="5" t="s">
        <v>90</v>
      </c>
      <c r="B96" s="29">
        <v>-1201.7108988840882</v>
      </c>
    </row>
    <row r="97" spans="1:2" x14ac:dyDescent="0.25">
      <c r="A97" s="5" t="s">
        <v>428</v>
      </c>
      <c r="B97" s="29">
        <v>0</v>
      </c>
    </row>
    <row r="98" spans="1:2" x14ac:dyDescent="0.25">
      <c r="A98" s="5" t="s">
        <v>366</v>
      </c>
      <c r="B98" s="29">
        <v>-1075.179253790672</v>
      </c>
    </row>
    <row r="99" spans="1:2" x14ac:dyDescent="0.25">
      <c r="A99" s="5" t="s">
        <v>62</v>
      </c>
      <c r="B99" s="29">
        <v>-4030.8319091402295</v>
      </c>
    </row>
    <row r="100" spans="1:2" x14ac:dyDescent="0.25">
      <c r="A100" s="5" t="s">
        <v>259</v>
      </c>
      <c r="B100" s="29">
        <v>-1497.0615893262679</v>
      </c>
    </row>
    <row r="101" spans="1:2" x14ac:dyDescent="0.25">
      <c r="A101" s="5" t="s">
        <v>274</v>
      </c>
      <c r="B101" s="29">
        <v>-65.391124657246294</v>
      </c>
    </row>
    <row r="102" spans="1:2" x14ac:dyDescent="0.25">
      <c r="A102" s="5" t="s">
        <v>150</v>
      </c>
      <c r="B102" s="29">
        <v>-1855.4963201904393</v>
      </c>
    </row>
    <row r="103" spans="1:2" x14ac:dyDescent="0.25">
      <c r="A103" s="5" t="s">
        <v>70</v>
      </c>
      <c r="B103" s="29">
        <v>-657.34620680484215</v>
      </c>
    </row>
    <row r="104" spans="1:2" x14ac:dyDescent="0.25">
      <c r="A104" s="5" t="s">
        <v>151</v>
      </c>
      <c r="B104" s="29">
        <v>-4890.8804305441954</v>
      </c>
    </row>
    <row r="105" spans="1:2" x14ac:dyDescent="0.25">
      <c r="A105" s="5" t="s">
        <v>314</v>
      </c>
      <c r="B105" s="29">
        <v>-965.66808976489574</v>
      </c>
    </row>
    <row r="106" spans="1:2" x14ac:dyDescent="0.25">
      <c r="A106" s="5" t="s">
        <v>179</v>
      </c>
      <c r="B106" s="29">
        <v>-7025.2492772970827</v>
      </c>
    </row>
    <row r="107" spans="1:2" x14ac:dyDescent="0.25">
      <c r="A107" s="5" t="s">
        <v>208</v>
      </c>
      <c r="B107" s="29">
        <v>-547.26490197616499</v>
      </c>
    </row>
    <row r="108" spans="1:2" x14ac:dyDescent="0.25">
      <c r="A108" s="5" t="s">
        <v>180</v>
      </c>
      <c r="B108" s="29">
        <v>-4737.3697429871936</v>
      </c>
    </row>
    <row r="109" spans="1:2" x14ac:dyDescent="0.25">
      <c r="A109" s="5" t="s">
        <v>101</v>
      </c>
      <c r="B109" s="29">
        <v>-6980.2707810305619</v>
      </c>
    </row>
    <row r="110" spans="1:2" x14ac:dyDescent="0.25">
      <c r="A110" s="5" t="s">
        <v>121</v>
      </c>
      <c r="B110" s="29">
        <v>-657.34620680484215</v>
      </c>
    </row>
    <row r="111" spans="1:2" x14ac:dyDescent="0.25">
      <c r="A111" s="5" t="s">
        <v>278</v>
      </c>
      <c r="B111" s="29">
        <v>-126.74443196781378</v>
      </c>
    </row>
    <row r="112" spans="1:2" x14ac:dyDescent="0.25">
      <c r="A112" s="5" t="s">
        <v>141</v>
      </c>
      <c r="B112" s="29">
        <v>-3604.6377579882801</v>
      </c>
    </row>
    <row r="113" spans="1:2" x14ac:dyDescent="0.25">
      <c r="A113" s="5" t="s">
        <v>332</v>
      </c>
      <c r="B113" s="29">
        <v>-356.53340575154817</v>
      </c>
    </row>
    <row r="114" spans="1:2" x14ac:dyDescent="0.25">
      <c r="A114" s="5" t="s">
        <v>9</v>
      </c>
      <c r="B114" s="29">
        <v>-2543.2469255540154</v>
      </c>
    </row>
    <row r="115" spans="1:2" x14ac:dyDescent="0.25">
      <c r="A115" s="5" t="s">
        <v>232</v>
      </c>
      <c r="B115" s="29">
        <v>-2938.4165358514551</v>
      </c>
    </row>
    <row r="116" spans="1:2" x14ac:dyDescent="0.25">
      <c r="A116" s="5" t="s">
        <v>328</v>
      </c>
      <c r="B116" s="29">
        <v>-732.56391271079042</v>
      </c>
    </row>
    <row r="117" spans="1:2" x14ac:dyDescent="0.25">
      <c r="A117" s="5" t="s">
        <v>181</v>
      </c>
      <c r="B117" s="29">
        <v>-6980.2707810305619</v>
      </c>
    </row>
    <row r="118" spans="1:2" x14ac:dyDescent="0.25">
      <c r="A118" s="5" t="s">
        <v>152</v>
      </c>
      <c r="B118" s="29">
        <v>0</v>
      </c>
    </row>
    <row r="119" spans="1:2" x14ac:dyDescent="0.25">
      <c r="A119" s="5" t="s">
        <v>55</v>
      </c>
      <c r="B119" s="29">
        <v>-981.00903725364935</v>
      </c>
    </row>
    <row r="120" spans="1:2" x14ac:dyDescent="0.25">
      <c r="A120" s="5" t="s">
        <v>353</v>
      </c>
      <c r="B120" s="29">
        <v>-297.07222262040546</v>
      </c>
    </row>
    <row r="121" spans="1:2" x14ac:dyDescent="0.25">
      <c r="A121" s="5" t="s">
        <v>280</v>
      </c>
      <c r="B121" s="29">
        <v>-823.57540918273526</v>
      </c>
    </row>
    <row r="122" spans="1:2" x14ac:dyDescent="0.25">
      <c r="A122" s="5" t="s">
        <v>134</v>
      </c>
      <c r="B122" s="29">
        <v>-232.4256622763194</v>
      </c>
    </row>
    <row r="123" spans="1:2" x14ac:dyDescent="0.25">
      <c r="A123" s="5" t="s">
        <v>124</v>
      </c>
      <c r="B123" s="29">
        <v>-5550.9708869177648</v>
      </c>
    </row>
    <row r="124" spans="1:2" x14ac:dyDescent="0.25">
      <c r="A124" s="5" t="s">
        <v>211</v>
      </c>
      <c r="B124" s="29">
        <v>-2940.1178689516564</v>
      </c>
    </row>
    <row r="125" spans="1:2" x14ac:dyDescent="0.25">
      <c r="A125" s="5" t="s">
        <v>153</v>
      </c>
      <c r="B125" s="29">
        <v>-2506.0406994723198</v>
      </c>
    </row>
    <row r="126" spans="1:2" x14ac:dyDescent="0.25">
      <c r="A126" s="5" t="s">
        <v>222</v>
      </c>
      <c r="B126" s="29">
        <v>-4517.251121482409</v>
      </c>
    </row>
    <row r="127" spans="1:2" x14ac:dyDescent="0.25">
      <c r="A127" s="5" t="s">
        <v>315</v>
      </c>
      <c r="B127" s="29">
        <v>-297.07222262040546</v>
      </c>
    </row>
    <row r="128" spans="1:2" x14ac:dyDescent="0.25">
      <c r="A128" s="5" t="s">
        <v>122</v>
      </c>
      <c r="B128" s="29">
        <v>-4792.2375025713191</v>
      </c>
    </row>
    <row r="129" spans="1:2" x14ac:dyDescent="0.25">
      <c r="A129" s="5" t="s">
        <v>31</v>
      </c>
      <c r="B129" s="29">
        <v>-1378.7390397685256</v>
      </c>
    </row>
    <row r="130" spans="1:2" x14ac:dyDescent="0.25">
      <c r="A130" s="5" t="s">
        <v>316</v>
      </c>
      <c r="B130" s="29">
        <v>-1025.2510447407501</v>
      </c>
    </row>
    <row r="131" spans="1:2" x14ac:dyDescent="0.25">
      <c r="A131" s="5" t="s">
        <v>15</v>
      </c>
      <c r="B131" s="29">
        <v>-1808.4874051847846</v>
      </c>
    </row>
    <row r="132" spans="1:2" x14ac:dyDescent="0.25">
      <c r="A132" s="5" t="s">
        <v>317</v>
      </c>
      <c r="B132" s="29">
        <v>-509.01485481046944</v>
      </c>
    </row>
    <row r="133" spans="1:2" x14ac:dyDescent="0.25">
      <c r="A133" s="5" t="s">
        <v>260</v>
      </c>
      <c r="B133" s="29">
        <v>-1199.9391070438239</v>
      </c>
    </row>
    <row r="134" spans="1:2" x14ac:dyDescent="0.25">
      <c r="A134" s="5" t="s">
        <v>376</v>
      </c>
      <c r="B134" s="29">
        <v>0</v>
      </c>
    </row>
    <row r="135" spans="1:2" x14ac:dyDescent="0.25">
      <c r="A135" s="5" t="s">
        <v>182</v>
      </c>
      <c r="B135" s="29">
        <v>-6980.2707810305619</v>
      </c>
    </row>
    <row r="136" spans="1:2" x14ac:dyDescent="0.25">
      <c r="A136" s="5" t="s">
        <v>105</v>
      </c>
      <c r="B136" s="29">
        <v>-4260.3139860174924</v>
      </c>
    </row>
    <row r="137" spans="1:2" x14ac:dyDescent="0.25">
      <c r="A137" s="5" t="s">
        <v>269</v>
      </c>
      <c r="B137" s="29">
        <v>-1245.7954540314468</v>
      </c>
    </row>
    <row r="138" spans="1:2" ht="12.75" customHeight="1" x14ac:dyDescent="0.25">
      <c r="A138" s="5" t="s">
        <v>51</v>
      </c>
      <c r="B138" s="29">
        <v>-981.00903725364935</v>
      </c>
    </row>
    <row r="139" spans="1:2" ht="12.75" customHeight="1" x14ac:dyDescent="0.25">
      <c r="A139" s="5" t="s">
        <v>285</v>
      </c>
      <c r="B139" s="29">
        <v>-70.205480149415976</v>
      </c>
    </row>
    <row r="140" spans="1:2" ht="12.75" customHeight="1" x14ac:dyDescent="0.25">
      <c r="A140" s="5" t="s">
        <v>386</v>
      </c>
      <c r="B140" s="29">
        <v>0</v>
      </c>
    </row>
    <row r="141" spans="1:2" ht="12.75" customHeight="1" x14ac:dyDescent="0.25">
      <c r="A141" s="5" t="s">
        <v>288</v>
      </c>
      <c r="B141" s="29">
        <v>-185.35202436166213</v>
      </c>
    </row>
    <row r="142" spans="1:2" ht="12.75" customHeight="1" x14ac:dyDescent="0.25">
      <c r="A142" s="5" t="s">
        <v>73</v>
      </c>
      <c r="B142" s="29">
        <v>-6980.2707810305619</v>
      </c>
    </row>
    <row r="143" spans="1:2" ht="12.75" customHeight="1" x14ac:dyDescent="0.25">
      <c r="A143" s="5" t="s">
        <v>374</v>
      </c>
      <c r="B143" s="29">
        <v>0</v>
      </c>
    </row>
    <row r="144" spans="1:2" ht="12.75" customHeight="1" x14ac:dyDescent="0.25">
      <c r="A144" s="5" t="s">
        <v>362</v>
      </c>
      <c r="B144" s="29">
        <v>-4517.251121482409</v>
      </c>
    </row>
    <row r="145" spans="1:2" ht="12.75" customHeight="1" x14ac:dyDescent="0.25">
      <c r="A145" s="5" t="s">
        <v>291</v>
      </c>
      <c r="B145" s="29">
        <v>-230.81178194752678</v>
      </c>
    </row>
    <row r="146" spans="1:2" ht="12.75" customHeight="1" x14ac:dyDescent="0.25">
      <c r="A146" s="5" t="s">
        <v>212</v>
      </c>
      <c r="B146" s="29">
        <v>-5386.7495589153641</v>
      </c>
    </row>
    <row r="147" spans="1:2" ht="12.75" customHeight="1" x14ac:dyDescent="0.25">
      <c r="A147" s="5" t="s">
        <v>61</v>
      </c>
      <c r="B147" s="29">
        <v>-657.34620680484215</v>
      </c>
    </row>
    <row r="148" spans="1:2" ht="12.75" customHeight="1" x14ac:dyDescent="0.25">
      <c r="A148" s="5" t="s">
        <v>223</v>
      </c>
      <c r="B148" s="29">
        <v>-4805.1896065430947</v>
      </c>
    </row>
    <row r="149" spans="1:2" ht="12.75" customHeight="1" x14ac:dyDescent="0.25">
      <c r="A149" s="5" t="s">
        <v>298</v>
      </c>
      <c r="B149" s="29">
        <v>-1265.6299682066654</v>
      </c>
    </row>
    <row r="150" spans="1:2" ht="12.75" customHeight="1" x14ac:dyDescent="0.25">
      <c r="A150" s="5" t="s">
        <v>204</v>
      </c>
      <c r="B150" s="29">
        <v>-2683.5450286805567</v>
      </c>
    </row>
    <row r="151" spans="1:2" ht="12.75" customHeight="1" x14ac:dyDescent="0.25">
      <c r="A151" s="5" t="s">
        <v>53</v>
      </c>
      <c r="B151" s="29">
        <v>-2073.8563401732658</v>
      </c>
    </row>
    <row r="152" spans="1:2" x14ac:dyDescent="0.25">
      <c r="A152" s="5" t="s">
        <v>217</v>
      </c>
      <c r="B152" s="29">
        <v>-5361.6585891127243</v>
      </c>
    </row>
    <row r="153" spans="1:2" x14ac:dyDescent="0.25">
      <c r="A153" s="5" t="s">
        <v>231</v>
      </c>
      <c r="B153" s="29">
        <v>-2938.4165358514551</v>
      </c>
    </row>
    <row r="154" spans="1:2" x14ac:dyDescent="0.25">
      <c r="A154" s="5" t="s">
        <v>261</v>
      </c>
      <c r="B154" s="29">
        <v>-2327.027680289837</v>
      </c>
    </row>
    <row r="155" spans="1:2" x14ac:dyDescent="0.25">
      <c r="A155" s="5" t="s">
        <v>343</v>
      </c>
      <c r="B155" s="29">
        <v>-1387.6105650923184</v>
      </c>
    </row>
    <row r="156" spans="1:2" x14ac:dyDescent="0.25">
      <c r="A156" s="5" t="s">
        <v>154</v>
      </c>
      <c r="B156" s="29">
        <v>-6980.2707810305619</v>
      </c>
    </row>
    <row r="157" spans="1:2" x14ac:dyDescent="0.25">
      <c r="A157" s="5" t="s">
        <v>86</v>
      </c>
      <c r="B157" s="29">
        <v>-3365.8932138575897</v>
      </c>
    </row>
    <row r="158" spans="1:2" x14ac:dyDescent="0.25">
      <c r="A158" s="5" t="s">
        <v>155</v>
      </c>
      <c r="B158" s="29">
        <v>-3365.4993082667461</v>
      </c>
    </row>
    <row r="159" spans="1:2" x14ac:dyDescent="0.25">
      <c r="A159" s="5" t="s">
        <v>345</v>
      </c>
      <c r="B159" s="29">
        <v>-353.78414718422056</v>
      </c>
    </row>
    <row r="160" spans="1:2" x14ac:dyDescent="0.25">
      <c r="A160" s="5" t="s">
        <v>252</v>
      </c>
      <c r="B160" s="29">
        <v>-1723.2106067907832</v>
      </c>
    </row>
    <row r="161" spans="1:2" x14ac:dyDescent="0.25">
      <c r="A161" s="5" t="s">
        <v>344</v>
      </c>
      <c r="B161" s="29">
        <v>-426.87036023184862</v>
      </c>
    </row>
    <row r="162" spans="1:2" x14ac:dyDescent="0.25">
      <c r="A162" s="5" t="s">
        <v>118</v>
      </c>
      <c r="B162" s="29">
        <v>-65.391124657246294</v>
      </c>
    </row>
    <row r="163" spans="1:2" x14ac:dyDescent="0.25">
      <c r="A163" s="5" t="s">
        <v>80</v>
      </c>
      <c r="B163" s="29">
        <v>-1135.3831942002978</v>
      </c>
    </row>
    <row r="164" spans="1:2" x14ac:dyDescent="0.25">
      <c r="A164" s="5" t="s">
        <v>262</v>
      </c>
      <c r="B164" s="29">
        <v>-2188.1705226612548</v>
      </c>
    </row>
    <row r="165" spans="1:2" x14ac:dyDescent="0.25">
      <c r="A165" s="5" t="s">
        <v>12</v>
      </c>
      <c r="B165" s="29">
        <v>-3727.1475615233621</v>
      </c>
    </row>
    <row r="166" spans="1:2" ht="12.75" customHeight="1" x14ac:dyDescent="0.25">
      <c r="A166" s="5" t="s">
        <v>225</v>
      </c>
      <c r="B166" s="29">
        <v>-4537.7682125741057</v>
      </c>
    </row>
    <row r="167" spans="1:2" ht="12.75" customHeight="1" x14ac:dyDescent="0.25">
      <c r="A167" s="5" t="s">
        <v>292</v>
      </c>
      <c r="B167" s="29">
        <v>-132.1791593163091</v>
      </c>
    </row>
    <row r="168" spans="1:2" ht="12.75" customHeight="1" x14ac:dyDescent="0.25">
      <c r="A168" s="5" t="s">
        <v>125</v>
      </c>
      <c r="B168" s="29">
        <v>-6980.2707810305619</v>
      </c>
    </row>
    <row r="169" spans="1:2" ht="12.75" customHeight="1" x14ac:dyDescent="0.25">
      <c r="A169" s="5" t="s">
        <v>81</v>
      </c>
      <c r="B169" s="29">
        <v>-924.80490938406535</v>
      </c>
    </row>
    <row r="170" spans="1:2" ht="12.75" customHeight="1" x14ac:dyDescent="0.25">
      <c r="A170" s="5" t="s">
        <v>137</v>
      </c>
      <c r="B170" s="29">
        <v>-1201.7108988840882</v>
      </c>
    </row>
    <row r="171" spans="1:2" ht="12.75" customHeight="1" x14ac:dyDescent="0.25">
      <c r="A171" s="5" t="s">
        <v>68</v>
      </c>
      <c r="B171" s="29">
        <v>-1089.9847880722959</v>
      </c>
    </row>
    <row r="172" spans="1:2" ht="12.75" customHeight="1" x14ac:dyDescent="0.25">
      <c r="A172" s="5" t="s">
        <v>91</v>
      </c>
      <c r="B172" s="29">
        <v>-6980.2707810305619</v>
      </c>
    </row>
    <row r="173" spans="1:2" ht="12.75" customHeight="1" x14ac:dyDescent="0.25">
      <c r="A173" s="5" t="s">
        <v>183</v>
      </c>
      <c r="B173" s="29">
        <v>-6980.2707810305619</v>
      </c>
    </row>
    <row r="174" spans="1:2" ht="12.75" customHeight="1" x14ac:dyDescent="0.25">
      <c r="A174" s="5" t="s">
        <v>130</v>
      </c>
      <c r="B174" s="29">
        <v>-6980.2707810305619</v>
      </c>
    </row>
    <row r="175" spans="1:2" ht="12.75" customHeight="1" x14ac:dyDescent="0.25">
      <c r="A175" s="5" t="s">
        <v>7</v>
      </c>
      <c r="B175" s="29">
        <v>-5491.221725472029</v>
      </c>
    </row>
    <row r="176" spans="1:2" ht="12.75" customHeight="1" x14ac:dyDescent="0.25">
      <c r="A176" s="5" t="s">
        <v>302</v>
      </c>
      <c r="B176" s="29">
        <v>-1433.4930030411931</v>
      </c>
    </row>
    <row r="177" spans="1:2" ht="12.75" customHeight="1" x14ac:dyDescent="0.25">
      <c r="A177" s="5" t="s">
        <v>82</v>
      </c>
      <c r="B177" s="29">
        <v>-1201.7108988840882</v>
      </c>
    </row>
    <row r="178" spans="1:2" ht="12.75" customHeight="1" x14ac:dyDescent="0.25">
      <c r="A178" s="5" t="s">
        <v>135</v>
      </c>
      <c r="B178" s="29">
        <v>-509.01485481046944</v>
      </c>
    </row>
    <row r="179" spans="1:2" ht="12.75" customHeight="1" x14ac:dyDescent="0.25">
      <c r="A179" s="5" t="s">
        <v>156</v>
      </c>
      <c r="B179" s="29">
        <v>-5048.6406003242055</v>
      </c>
    </row>
    <row r="180" spans="1:2" ht="12.75" customHeight="1" x14ac:dyDescent="0.25">
      <c r="A180" s="5" t="s">
        <v>228</v>
      </c>
      <c r="B180" s="29">
        <v>-3365.4993082667461</v>
      </c>
    </row>
    <row r="181" spans="1:2" ht="12.75" customHeight="1" x14ac:dyDescent="0.25">
      <c r="A181" s="5" t="s">
        <v>157</v>
      </c>
      <c r="B181" s="29">
        <v>-4890.8804305441954</v>
      </c>
    </row>
    <row r="182" spans="1:2" ht="12.75" customHeight="1" x14ac:dyDescent="0.25">
      <c r="A182" s="5" t="s">
        <v>184</v>
      </c>
      <c r="B182" s="29">
        <v>-6980.2707810305619</v>
      </c>
    </row>
    <row r="183" spans="1:2" ht="12.75" customHeight="1" x14ac:dyDescent="0.25">
      <c r="A183" s="5" t="s">
        <v>263</v>
      </c>
      <c r="B183" s="29">
        <v>-2480.5001237046031</v>
      </c>
    </row>
    <row r="184" spans="1:2" ht="12.75" customHeight="1" x14ac:dyDescent="0.25">
      <c r="A184" s="5" t="s">
        <v>237</v>
      </c>
      <c r="B184" s="29">
        <v>-2962.2975017370322</v>
      </c>
    </row>
    <row r="185" spans="1:2" ht="12.75" customHeight="1" x14ac:dyDescent="0.25">
      <c r="A185" s="5" t="s">
        <v>253</v>
      </c>
      <c r="B185" s="29">
        <v>-1323.8563526029404</v>
      </c>
    </row>
    <row r="186" spans="1:2" ht="12.75" customHeight="1" x14ac:dyDescent="0.25">
      <c r="A186" s="5" t="s">
        <v>99</v>
      </c>
      <c r="B186" s="29">
        <v>-657.34620680484215</v>
      </c>
    </row>
    <row r="187" spans="1:2" ht="12.75" customHeight="1" x14ac:dyDescent="0.25">
      <c r="A187" s="5" t="s">
        <v>299</v>
      </c>
      <c r="B187" s="29">
        <v>-232.4256622763194</v>
      </c>
    </row>
    <row r="188" spans="1:2" ht="12.75" customHeight="1" x14ac:dyDescent="0.25">
      <c r="A188" s="5" t="s">
        <v>185</v>
      </c>
      <c r="B188" s="29">
        <v>0</v>
      </c>
    </row>
    <row r="189" spans="1:2" ht="12.75" customHeight="1" x14ac:dyDescent="0.25">
      <c r="A189" s="5" t="s">
        <v>390</v>
      </c>
      <c r="B189" s="29">
        <v>0</v>
      </c>
    </row>
    <row r="190" spans="1:2" ht="12.75" customHeight="1" x14ac:dyDescent="0.25">
      <c r="A190" s="5" t="s">
        <v>10</v>
      </c>
      <c r="B190" s="29">
        <v>-5491.221725472029</v>
      </c>
    </row>
    <row r="191" spans="1:2" ht="12.75" customHeight="1" x14ac:dyDescent="0.25">
      <c r="A191" s="5" t="s">
        <v>76</v>
      </c>
      <c r="B191" s="29">
        <v>-1830.3503039556292</v>
      </c>
    </row>
    <row r="192" spans="1:2" ht="12.75" customHeight="1" x14ac:dyDescent="0.25">
      <c r="A192" s="5" t="s">
        <v>264</v>
      </c>
      <c r="B192" s="29">
        <v>-1456.3281886449615</v>
      </c>
    </row>
    <row r="193" spans="1:2" ht="12.75" customHeight="1" x14ac:dyDescent="0.25">
      <c r="A193" s="5" t="s">
        <v>265</v>
      </c>
      <c r="B193" s="29">
        <v>-1558.8305016077904</v>
      </c>
    </row>
    <row r="194" spans="1:2" ht="12.75" customHeight="1" x14ac:dyDescent="0.25">
      <c r="A194" s="5" t="s">
        <v>304</v>
      </c>
      <c r="B194" s="29">
        <v>-662.31024823786572</v>
      </c>
    </row>
    <row r="195" spans="1:2" ht="12.75" customHeight="1" x14ac:dyDescent="0.25">
      <c r="A195" s="5" t="s">
        <v>17</v>
      </c>
      <c r="B195" s="29">
        <v>-3271.3764494009606</v>
      </c>
    </row>
    <row r="196" spans="1:2" ht="12.75" customHeight="1" x14ac:dyDescent="0.25">
      <c r="A196" s="5" t="s">
        <v>375</v>
      </c>
      <c r="B196" s="29">
        <v>-322.08233697006926</v>
      </c>
    </row>
    <row r="197" spans="1:2" ht="12.75" customHeight="1" x14ac:dyDescent="0.25">
      <c r="A197" s="5" t="s">
        <v>281</v>
      </c>
      <c r="B197" s="29">
        <v>-103.14157684638113</v>
      </c>
    </row>
    <row r="198" spans="1:2" ht="12.75" customHeight="1" x14ac:dyDescent="0.25">
      <c r="A198" s="5" t="s">
        <v>318</v>
      </c>
      <c r="B198" s="29">
        <v>-2018.5900401027757</v>
      </c>
    </row>
    <row r="199" spans="1:2" ht="12.75" customHeight="1" x14ac:dyDescent="0.25">
      <c r="A199" s="5" t="s">
        <v>305</v>
      </c>
      <c r="B199" s="29">
        <v>-426.87036023184862</v>
      </c>
    </row>
    <row r="200" spans="1:2" ht="12.75" customHeight="1" x14ac:dyDescent="0.25">
      <c r="A200" s="5" t="s">
        <v>132</v>
      </c>
      <c r="B200" s="29">
        <v>0</v>
      </c>
    </row>
    <row r="201" spans="1:2" ht="12.75" customHeight="1" x14ac:dyDescent="0.25">
      <c r="A201" s="5" t="s">
        <v>234</v>
      </c>
      <c r="B201" s="29">
        <v>-2336.1776810790375</v>
      </c>
    </row>
    <row r="202" spans="1:2" ht="12.75" customHeight="1" x14ac:dyDescent="0.25">
      <c r="A202" s="5" t="s">
        <v>320</v>
      </c>
      <c r="B202" s="29">
        <v>-1139.0335081562246</v>
      </c>
    </row>
    <row r="203" spans="1:2" ht="12.75" customHeight="1" x14ac:dyDescent="0.25">
      <c r="A203" s="5" t="s">
        <v>186</v>
      </c>
      <c r="B203" s="29">
        <v>-6980.2707810305619</v>
      </c>
    </row>
    <row r="204" spans="1:2" ht="12.75" customHeight="1" x14ac:dyDescent="0.25">
      <c r="A204" s="5" t="s">
        <v>50</v>
      </c>
      <c r="B204" s="29">
        <v>-1934.531764403336</v>
      </c>
    </row>
    <row r="205" spans="1:2" ht="12.75" customHeight="1" x14ac:dyDescent="0.25">
      <c r="A205" s="5" t="s">
        <v>286</v>
      </c>
      <c r="B205" s="29">
        <v>-1430.3935883056608</v>
      </c>
    </row>
    <row r="206" spans="1:2" ht="12.75" customHeight="1" x14ac:dyDescent="0.25">
      <c r="A206" s="5" t="s">
        <v>355</v>
      </c>
      <c r="B206" s="29">
        <v>-297.07222262040546</v>
      </c>
    </row>
    <row r="207" spans="1:2" ht="12.75" customHeight="1" x14ac:dyDescent="0.25">
      <c r="A207" s="5" t="s">
        <v>387</v>
      </c>
      <c r="B207" s="29">
        <v>0</v>
      </c>
    </row>
    <row r="208" spans="1:2" ht="12.75" customHeight="1" x14ac:dyDescent="0.25">
      <c r="A208" s="5" t="s">
        <v>187</v>
      </c>
      <c r="B208" s="29">
        <v>-6980.2707810305619</v>
      </c>
    </row>
    <row r="209" spans="1:2" ht="12.75" customHeight="1" x14ac:dyDescent="0.25">
      <c r="A209" s="5" t="s">
        <v>213</v>
      </c>
      <c r="B209" s="29">
        <v>-36.208998568072971</v>
      </c>
    </row>
    <row r="210" spans="1:2" ht="12.75" customHeight="1" x14ac:dyDescent="0.25">
      <c r="A210" s="5" t="s">
        <v>363</v>
      </c>
      <c r="B210" s="29">
        <v>0</v>
      </c>
    </row>
    <row r="211" spans="1:2" ht="12.75" customHeight="1" x14ac:dyDescent="0.25">
      <c r="A211" s="5" t="s">
        <v>11</v>
      </c>
      <c r="B211" s="29">
        <v>-3716.3227543593675</v>
      </c>
    </row>
    <row r="212" spans="1:2" ht="12.75" customHeight="1" x14ac:dyDescent="0.25">
      <c r="A212" s="5" t="s">
        <v>219</v>
      </c>
      <c r="B212" s="29">
        <v>-4890.8804305441954</v>
      </c>
    </row>
    <row r="213" spans="1:2" ht="12.75" customHeight="1" x14ac:dyDescent="0.25">
      <c r="A213" s="5" t="s">
        <v>267</v>
      </c>
      <c r="B213" s="29">
        <v>-2578.520630797294</v>
      </c>
    </row>
    <row r="214" spans="1:2" ht="12.75" customHeight="1" x14ac:dyDescent="0.25">
      <c r="A214" s="5" t="s">
        <v>158</v>
      </c>
      <c r="B214" s="29">
        <v>-5676.9530411110027</v>
      </c>
    </row>
    <row r="215" spans="1:2" ht="12.75" customHeight="1" x14ac:dyDescent="0.25">
      <c r="A215" s="5" t="s">
        <v>3</v>
      </c>
      <c r="B215" s="29">
        <v>-4989.334286156788</v>
      </c>
    </row>
    <row r="216" spans="1:2" ht="12.75" customHeight="1" x14ac:dyDescent="0.25">
      <c r="A216" s="5" t="s">
        <v>254</v>
      </c>
      <c r="B216" s="29">
        <v>-1558.8305016077904</v>
      </c>
    </row>
    <row r="217" spans="1:2" ht="12.75" customHeight="1" x14ac:dyDescent="0.25">
      <c r="A217" s="5" t="s">
        <v>71</v>
      </c>
      <c r="B217" s="29">
        <v>-6980.2707810305619</v>
      </c>
    </row>
    <row r="218" spans="1:2" ht="12.75" customHeight="1" x14ac:dyDescent="0.25">
      <c r="A218" s="5" t="s">
        <v>65</v>
      </c>
      <c r="B218" s="29">
        <v>-3017.5049804762175</v>
      </c>
    </row>
    <row r="219" spans="1:2" ht="12.75" customHeight="1" x14ac:dyDescent="0.25">
      <c r="A219" s="5" t="s">
        <v>338</v>
      </c>
      <c r="B219" s="29">
        <v>-583.66736737712984</v>
      </c>
    </row>
    <row r="220" spans="1:2" ht="12.75" customHeight="1" x14ac:dyDescent="0.25">
      <c r="A220" s="5" t="s">
        <v>69</v>
      </c>
      <c r="B220" s="29">
        <v>-535.26317748790905</v>
      </c>
    </row>
    <row r="221" spans="1:2" ht="12.75" customHeight="1" x14ac:dyDescent="0.25">
      <c r="A221" s="5" t="s">
        <v>19</v>
      </c>
      <c r="B221" s="29">
        <v>0</v>
      </c>
    </row>
    <row r="222" spans="1:2" ht="12.75" customHeight="1" x14ac:dyDescent="0.25">
      <c r="A222" s="5" t="s">
        <v>5</v>
      </c>
      <c r="B222" s="29">
        <v>-4757.9456507021523</v>
      </c>
    </row>
    <row r="223" spans="1:2" ht="12.75" customHeight="1" x14ac:dyDescent="0.25">
      <c r="A223" s="5" t="s">
        <v>188</v>
      </c>
      <c r="B223" s="29">
        <v>-1618.1621821047568</v>
      </c>
    </row>
    <row r="224" spans="1:2" ht="12.75" customHeight="1" x14ac:dyDescent="0.25">
      <c r="A224" s="5" t="s">
        <v>276</v>
      </c>
      <c r="B224" s="29">
        <v>-237.46448919050579</v>
      </c>
    </row>
    <row r="225" spans="1:2" ht="12.75" customHeight="1" x14ac:dyDescent="0.25">
      <c r="A225" s="5" t="s">
        <v>287</v>
      </c>
      <c r="B225" s="29">
        <v>-1079.1140931586478</v>
      </c>
    </row>
    <row r="226" spans="1:2" x14ac:dyDescent="0.25">
      <c r="A226" s="5" t="s">
        <v>266</v>
      </c>
      <c r="B226" s="29">
        <v>-2313.5456662492602</v>
      </c>
    </row>
    <row r="227" spans="1:2" x14ac:dyDescent="0.25">
      <c r="A227" s="5" t="s">
        <v>323</v>
      </c>
      <c r="B227" s="29">
        <v>-297.07222262040546</v>
      </c>
    </row>
    <row r="228" spans="1:2" x14ac:dyDescent="0.25">
      <c r="A228" s="5" t="s">
        <v>270</v>
      </c>
      <c r="B228" s="29">
        <v>-1640.5077886343447</v>
      </c>
    </row>
    <row r="229" spans="1:2" x14ac:dyDescent="0.25">
      <c r="A229" s="5" t="s">
        <v>102</v>
      </c>
      <c r="B229" s="29">
        <v>-1640.5077886343447</v>
      </c>
    </row>
    <row r="230" spans="1:2" x14ac:dyDescent="0.25">
      <c r="A230" s="5" t="s">
        <v>85</v>
      </c>
      <c r="B230" s="29">
        <v>-564.3681241694037</v>
      </c>
    </row>
    <row r="231" spans="1:2" x14ac:dyDescent="0.25">
      <c r="A231" s="5" t="s">
        <v>329</v>
      </c>
      <c r="B231" s="29">
        <v>-824.83866928285727</v>
      </c>
    </row>
    <row r="232" spans="1:2" x14ac:dyDescent="0.25">
      <c r="A232" s="5" t="s">
        <v>189</v>
      </c>
      <c r="B232" s="29">
        <v>-4714.4180184457118</v>
      </c>
    </row>
    <row r="233" spans="1:2" x14ac:dyDescent="0.25">
      <c r="A233" s="5" t="s">
        <v>364</v>
      </c>
      <c r="B233" s="29">
        <v>-1421.8930720136982</v>
      </c>
    </row>
    <row r="234" spans="1:2" x14ac:dyDescent="0.25">
      <c r="A234" s="5" t="s">
        <v>59</v>
      </c>
      <c r="B234" s="29">
        <v>-1098.1605160492534</v>
      </c>
    </row>
    <row r="235" spans="1:2" x14ac:dyDescent="0.25">
      <c r="A235" s="5" t="s">
        <v>339</v>
      </c>
      <c r="B235" s="29">
        <v>-297.07222262040546</v>
      </c>
    </row>
    <row r="236" spans="1:2" x14ac:dyDescent="0.25">
      <c r="A236" s="5" t="s">
        <v>131</v>
      </c>
      <c r="B236" s="29">
        <v>-6980.2707810305619</v>
      </c>
    </row>
    <row r="237" spans="1:2" x14ac:dyDescent="0.25">
      <c r="A237" s="5" t="s">
        <v>209</v>
      </c>
      <c r="B237" s="29">
        <v>0</v>
      </c>
    </row>
    <row r="238" spans="1:2" x14ac:dyDescent="0.25">
      <c r="A238" s="5" t="s">
        <v>6</v>
      </c>
      <c r="B238" s="29">
        <v>-4978.3160998535559</v>
      </c>
    </row>
    <row r="239" spans="1:2" x14ac:dyDescent="0.25">
      <c r="A239" s="5" t="s">
        <v>8</v>
      </c>
      <c r="B239" s="29">
        <v>0</v>
      </c>
    </row>
    <row r="240" spans="1:2" x14ac:dyDescent="0.25">
      <c r="A240" s="5" t="s">
        <v>190</v>
      </c>
      <c r="B240" s="29">
        <v>-6980.2707810305619</v>
      </c>
    </row>
    <row r="241" spans="1:2" x14ac:dyDescent="0.25">
      <c r="A241" s="5" t="s">
        <v>106</v>
      </c>
      <c r="B241" s="29">
        <v>-6980.2707810305619</v>
      </c>
    </row>
    <row r="242" spans="1:2" x14ac:dyDescent="0.25">
      <c r="A242" s="5" t="s">
        <v>293</v>
      </c>
      <c r="B242" s="29">
        <v>-130.30671097113077</v>
      </c>
    </row>
    <row r="243" spans="1:2" x14ac:dyDescent="0.25">
      <c r="A243" s="5" t="s">
        <v>356</v>
      </c>
      <c r="B243" s="29">
        <v>-64.460628299999144</v>
      </c>
    </row>
    <row r="244" spans="1:2" x14ac:dyDescent="0.25">
      <c r="A244" s="5" t="s">
        <v>273</v>
      </c>
      <c r="B244" s="29">
        <v>0</v>
      </c>
    </row>
    <row r="245" spans="1:2" x14ac:dyDescent="0.25">
      <c r="A245" s="5" t="s">
        <v>191</v>
      </c>
      <c r="B245" s="29">
        <v>-2938.4165358514551</v>
      </c>
    </row>
    <row r="246" spans="1:2" x14ac:dyDescent="0.25">
      <c r="A246" s="5" t="s">
        <v>16</v>
      </c>
      <c r="B246" s="29">
        <v>-3727.1475615233621</v>
      </c>
    </row>
    <row r="247" spans="1:2" x14ac:dyDescent="0.25">
      <c r="A247" s="5" t="s">
        <v>348</v>
      </c>
      <c r="B247" s="29">
        <v>-824.83866928285727</v>
      </c>
    </row>
    <row r="248" spans="1:2" x14ac:dyDescent="0.25">
      <c r="A248" s="5" t="s">
        <v>159</v>
      </c>
      <c r="B248" s="29">
        <v>-2104.7115310151803</v>
      </c>
    </row>
    <row r="249" spans="1:2" x14ac:dyDescent="0.25">
      <c r="A249" s="5" t="s">
        <v>107</v>
      </c>
      <c r="B249" s="29">
        <v>-4517.251121482409</v>
      </c>
    </row>
    <row r="250" spans="1:2" x14ac:dyDescent="0.25">
      <c r="A250" s="5" t="s">
        <v>192</v>
      </c>
      <c r="B250" s="29">
        <v>-6735.1413488908383</v>
      </c>
    </row>
    <row r="251" spans="1:2" x14ac:dyDescent="0.25">
      <c r="A251" s="5" t="s">
        <v>160</v>
      </c>
      <c r="B251" s="29">
        <v>0</v>
      </c>
    </row>
    <row r="252" spans="1:2" x14ac:dyDescent="0.25">
      <c r="A252" s="5" t="s">
        <v>84</v>
      </c>
      <c r="B252" s="29">
        <v>-657.34620680484215</v>
      </c>
    </row>
    <row r="253" spans="1:2" x14ac:dyDescent="0.25">
      <c r="A253" s="5" t="s">
        <v>77</v>
      </c>
      <c r="B253" s="29">
        <v>-3100.7299782569876</v>
      </c>
    </row>
    <row r="254" spans="1:2" x14ac:dyDescent="0.25">
      <c r="A254" s="5" t="s">
        <v>198</v>
      </c>
      <c r="B254" s="29">
        <v>-4890.8804305441954</v>
      </c>
    </row>
    <row r="255" spans="1:2" x14ac:dyDescent="0.25">
      <c r="A255" s="5" t="s">
        <v>324</v>
      </c>
      <c r="B255" s="29">
        <v>-55.47564977858783</v>
      </c>
    </row>
    <row r="256" spans="1:2" x14ac:dyDescent="0.25">
      <c r="A256" s="5" t="s">
        <v>272</v>
      </c>
      <c r="B256" s="29">
        <v>-2167.4511750496345</v>
      </c>
    </row>
    <row r="257" spans="1:2" x14ac:dyDescent="0.25">
      <c r="A257" s="5" t="s">
        <v>126</v>
      </c>
      <c r="B257" s="29">
        <v>-6980.2707810305619</v>
      </c>
    </row>
    <row r="258" spans="1:2" x14ac:dyDescent="0.25">
      <c r="A258" s="5" t="s">
        <v>129</v>
      </c>
      <c r="B258" s="29">
        <v>-6980.2707810305619</v>
      </c>
    </row>
    <row r="259" spans="1:2" x14ac:dyDescent="0.25">
      <c r="A259" s="5" t="s">
        <v>308</v>
      </c>
      <c r="B259" s="29">
        <v>-119.93627807858697</v>
      </c>
    </row>
    <row r="260" spans="1:2" x14ac:dyDescent="0.25">
      <c r="A260" s="5" t="s">
        <v>4</v>
      </c>
      <c r="B260" s="29">
        <v>-2519.0779047579877</v>
      </c>
    </row>
    <row r="261" spans="1:2" x14ac:dyDescent="0.25">
      <c r="A261" s="5" t="s">
        <v>380</v>
      </c>
      <c r="B261" s="29">
        <v>0</v>
      </c>
    </row>
    <row r="262" spans="1:2" x14ac:dyDescent="0.25">
      <c r="A262" s="5" t="s">
        <v>340</v>
      </c>
      <c r="B262" s="29">
        <v>-1265.6299682066654</v>
      </c>
    </row>
    <row r="263" spans="1:2" x14ac:dyDescent="0.25">
      <c r="A263" s="5" t="s">
        <v>331</v>
      </c>
      <c r="B263" s="29">
        <v>-232.4256622763194</v>
      </c>
    </row>
    <row r="264" spans="1:2" x14ac:dyDescent="0.25">
      <c r="A264" s="5" t="s">
        <v>357</v>
      </c>
      <c r="B264" s="29">
        <v>-55.47564977858783</v>
      </c>
    </row>
    <row r="265" spans="1:2" x14ac:dyDescent="0.25">
      <c r="A265" s="5" t="s">
        <v>346</v>
      </c>
      <c r="B265" s="29">
        <v>-119.93627807858697</v>
      </c>
    </row>
    <row r="266" spans="1:2" x14ac:dyDescent="0.25">
      <c r="A266" s="5" t="s">
        <v>83</v>
      </c>
      <c r="B266" s="29">
        <v>-657.34620680484215</v>
      </c>
    </row>
    <row r="267" spans="1:2" x14ac:dyDescent="0.25">
      <c r="A267" s="5" t="s">
        <v>52</v>
      </c>
      <c r="B267" s="29">
        <v>-1773.864187077545</v>
      </c>
    </row>
    <row r="268" spans="1:2" x14ac:dyDescent="0.25">
      <c r="A268" s="5" t="s">
        <v>58</v>
      </c>
      <c r="B268" s="29">
        <v>-6980.2707810305619</v>
      </c>
    </row>
    <row r="269" spans="1:2" x14ac:dyDescent="0.25">
      <c r="A269" s="5" t="s">
        <v>193</v>
      </c>
      <c r="B269" s="29">
        <v>-2051.3486005879886</v>
      </c>
    </row>
    <row r="270" spans="1:2" x14ac:dyDescent="0.25">
      <c r="A270" s="5" t="s">
        <v>63</v>
      </c>
      <c r="B270" s="29">
        <v>-6263.1698151076998</v>
      </c>
    </row>
    <row r="271" spans="1:2" x14ac:dyDescent="0.25">
      <c r="A271" s="5" t="s">
        <v>309</v>
      </c>
      <c r="B271" s="29">
        <v>-119.93627807858697</v>
      </c>
    </row>
    <row r="272" spans="1:2" x14ac:dyDescent="0.25">
      <c r="A272" s="5" t="s">
        <v>282</v>
      </c>
      <c r="B272" s="29">
        <v>-64.543123775875998</v>
      </c>
    </row>
    <row r="273" spans="1:2" x14ac:dyDescent="0.25">
      <c r="A273" s="5" t="s">
        <v>194</v>
      </c>
      <c r="B273" s="29">
        <v>-6764.8876972201542</v>
      </c>
    </row>
    <row r="274" spans="1:2" x14ac:dyDescent="0.25">
      <c r="A274" s="5" t="s">
        <v>300</v>
      </c>
      <c r="B274" s="29">
        <v>-426.87036023184862</v>
      </c>
    </row>
    <row r="275" spans="1:2" x14ac:dyDescent="0.25">
      <c r="A275" s="5" t="s">
        <v>140</v>
      </c>
      <c r="B275" s="29">
        <v>-6980.2707810305619</v>
      </c>
    </row>
    <row r="276" spans="1:2" x14ac:dyDescent="0.25">
      <c r="A276" s="5" t="s">
        <v>294</v>
      </c>
      <c r="B276" s="29">
        <v>-58.225708025669121</v>
      </c>
    </row>
    <row r="277" spans="1:2" x14ac:dyDescent="0.25">
      <c r="A277" s="5" t="s">
        <v>2</v>
      </c>
      <c r="B277" s="29">
        <v>-4797.8402389908151</v>
      </c>
    </row>
    <row r="278" spans="1:2" x14ac:dyDescent="0.25">
      <c r="A278" s="5" t="s">
        <v>161</v>
      </c>
      <c r="B278" s="29">
        <v>-356.53340575154817</v>
      </c>
    </row>
    <row r="279" spans="1:2" x14ac:dyDescent="0.25">
      <c r="A279" s="5" t="s">
        <v>108</v>
      </c>
      <c r="B279" s="29">
        <v>-6980.2707810305619</v>
      </c>
    </row>
    <row r="280" spans="1:2" x14ac:dyDescent="0.25">
      <c r="A280" s="5" t="s">
        <v>162</v>
      </c>
      <c r="B280" s="29">
        <v>-6980.2707810305619</v>
      </c>
    </row>
    <row r="281" spans="1:2" x14ac:dyDescent="0.25">
      <c r="A281" s="5" t="s">
        <v>18</v>
      </c>
      <c r="B281" s="29">
        <v>-3604.6377579882801</v>
      </c>
    </row>
    <row r="282" spans="1:2" x14ac:dyDescent="0.25">
      <c r="A282" s="5" t="s">
        <v>13</v>
      </c>
      <c r="B282" s="29">
        <v>-3485.3264355433835</v>
      </c>
    </row>
    <row r="283" spans="1:2" x14ac:dyDescent="0.25">
      <c r="A283" s="5" t="s">
        <v>79</v>
      </c>
      <c r="B283" s="29">
        <v>-2073.8707099742828</v>
      </c>
    </row>
    <row r="284" spans="1:2" x14ac:dyDescent="0.25">
      <c r="A284" s="5" t="s">
        <v>195</v>
      </c>
      <c r="B284" s="29">
        <v>-6980.2707810305619</v>
      </c>
    </row>
    <row r="285" spans="1:2" x14ac:dyDescent="0.25">
      <c r="A285" s="5" t="s">
        <v>88</v>
      </c>
      <c r="B285" s="29">
        <v>-2719.2499267493386</v>
      </c>
    </row>
    <row r="286" spans="1:2" x14ac:dyDescent="0.25">
      <c r="A286" s="5" t="s">
        <v>67</v>
      </c>
      <c r="B286" s="29">
        <v>-631.75105963913143</v>
      </c>
    </row>
    <row r="287" spans="1:2" x14ac:dyDescent="0.25">
      <c r="A287" s="5" t="s">
        <v>227</v>
      </c>
      <c r="B287" s="29">
        <v>-897.11636574037163</v>
      </c>
    </row>
    <row r="288" spans="1:2" x14ac:dyDescent="0.25">
      <c r="A288" s="5" t="s">
        <v>196</v>
      </c>
      <c r="B288" s="29">
        <v>-6980.2707810305619</v>
      </c>
    </row>
    <row r="289" spans="1:2" x14ac:dyDescent="0.25">
      <c r="A289" s="5" t="s">
        <v>389</v>
      </c>
      <c r="B289" s="29">
        <v>-91.446960386597311</v>
      </c>
    </row>
    <row r="290" spans="1:2" x14ac:dyDescent="0.25">
      <c r="A290" s="5" t="s">
        <v>255</v>
      </c>
      <c r="B290" s="29">
        <v>-2432.0278697552271</v>
      </c>
    </row>
    <row r="291" spans="1:2" x14ac:dyDescent="0.25">
      <c r="A291" s="5" t="s">
        <v>199</v>
      </c>
      <c r="B291" s="29">
        <v>-4890.8804305441954</v>
      </c>
    </row>
    <row r="292" spans="1:2" x14ac:dyDescent="0.25">
      <c r="A292" s="5" t="s">
        <v>277</v>
      </c>
      <c r="B292" s="29">
        <v>-89.09486345007636</v>
      </c>
    </row>
    <row r="293" spans="1:2" x14ac:dyDescent="0.25">
      <c r="A293" s="5" t="s">
        <v>221</v>
      </c>
      <c r="B293" s="29">
        <v>-5036.6379195206446</v>
      </c>
    </row>
    <row r="294" spans="1:2" x14ac:dyDescent="0.25">
      <c r="A294" s="5" t="s">
        <v>128</v>
      </c>
      <c r="B294" s="29">
        <v>-6980.2707810305619</v>
      </c>
    </row>
    <row r="295" spans="1:2" x14ac:dyDescent="0.25">
      <c r="A295" s="5" t="s">
        <v>373</v>
      </c>
      <c r="B295" s="29">
        <v>-59.203787239523315</v>
      </c>
    </row>
    <row r="296" spans="1:2" x14ac:dyDescent="0.25">
      <c r="A296" s="5" t="s">
        <v>341</v>
      </c>
      <c r="B296" s="29">
        <v>-55.47564977858783</v>
      </c>
    </row>
    <row r="297" spans="1:2" x14ac:dyDescent="0.25">
      <c r="A297" s="5" t="s">
        <v>220</v>
      </c>
      <c r="B297" s="29">
        <v>-5117.861804142799</v>
      </c>
    </row>
    <row r="298" spans="1:2" x14ac:dyDescent="0.25">
      <c r="A298" s="5" t="s">
        <v>283</v>
      </c>
      <c r="B298" s="29">
        <v>-53.747301015489924</v>
      </c>
    </row>
    <row r="299" spans="1:2" x14ac:dyDescent="0.25">
      <c r="A299" s="5" t="s">
        <v>268</v>
      </c>
      <c r="B299" s="29">
        <v>-1558.8305016077904</v>
      </c>
    </row>
    <row r="300" spans="1:2" x14ac:dyDescent="0.25">
      <c r="A300" s="5" t="s">
        <v>214</v>
      </c>
      <c r="B300" s="29">
        <v>-5117.861804142799</v>
      </c>
    </row>
    <row r="301" spans="1:2" x14ac:dyDescent="0.25">
      <c r="A301" s="5" t="s">
        <v>284</v>
      </c>
      <c r="B301" s="29">
        <v>-68.870387018127005</v>
      </c>
    </row>
    <row r="302" spans="1:2" x14ac:dyDescent="0.25">
      <c r="A302" s="5" t="s">
        <v>226</v>
      </c>
      <c r="B302" s="29">
        <v>-3794.6402447841938</v>
      </c>
    </row>
    <row r="303" spans="1:2" x14ac:dyDescent="0.25">
      <c r="A303" s="5" t="s">
        <v>342</v>
      </c>
      <c r="B303" s="29">
        <v>-119.93627807858697</v>
      </c>
    </row>
    <row r="304" spans="1:2" x14ac:dyDescent="0.25">
      <c r="A304" s="5" t="s">
        <v>197</v>
      </c>
      <c r="B304" s="29">
        <v>-6980.2707810305619</v>
      </c>
    </row>
    <row r="305" spans="1:2" x14ac:dyDescent="0.25">
      <c r="A305" s="5" t="s">
        <v>66</v>
      </c>
      <c r="B305" s="29">
        <v>-2150.7105784225146</v>
      </c>
    </row>
    <row r="306" spans="1:2" x14ac:dyDescent="0.25">
      <c r="A306" s="5" t="s">
        <v>377</v>
      </c>
      <c r="B306" s="29">
        <v>0</v>
      </c>
    </row>
    <row r="307" spans="1:2" x14ac:dyDescent="0.25">
      <c r="A307" s="5" t="s">
        <v>92</v>
      </c>
      <c r="B307" s="29">
        <v>-657.34620680484215</v>
      </c>
    </row>
    <row r="308" spans="1:2" x14ac:dyDescent="0.25">
      <c r="A308" s="5" t="s">
        <v>95</v>
      </c>
      <c r="B308" s="29">
        <v>-543.18421401994976</v>
      </c>
    </row>
    <row r="309" spans="1:2" x14ac:dyDescent="0.25">
      <c r="A309" s="5" t="s">
        <v>319</v>
      </c>
      <c r="B309" s="29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0"/>
  <sheetViews>
    <sheetView workbookViewId="0">
      <selection activeCell="A12" sqref="A12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Outubro de 2024</v>
      </c>
    </row>
    <row r="3" spans="1:2" ht="15" customHeight="1" x14ac:dyDescent="0.3">
      <c r="B3" s="2"/>
    </row>
    <row r="5" spans="1:2" ht="13" x14ac:dyDescent="0.3">
      <c r="A5" s="19" t="s">
        <v>679</v>
      </c>
    </row>
    <row r="6" spans="1:2" ht="14.5" x14ac:dyDescent="0.35">
      <c r="A6" s="45" t="s">
        <v>507</v>
      </c>
    </row>
    <row r="8" spans="1:2" ht="13" x14ac:dyDescent="0.3">
      <c r="A8" s="4" t="s">
        <v>1</v>
      </c>
      <c r="B8" s="6" t="s">
        <v>622</v>
      </c>
    </row>
    <row r="9" spans="1:2" x14ac:dyDescent="0.25">
      <c r="A9" s="9" t="s">
        <v>190</v>
      </c>
      <c r="B9" s="10">
        <v>5835300.2800000003</v>
      </c>
    </row>
    <row r="10" spans="1:2" x14ac:dyDescent="0.25">
      <c r="A10" s="34" t="s">
        <v>523</v>
      </c>
      <c r="B10" s="35">
        <v>-5835300.2800000003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10" sqref="B10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Outubro de 2024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521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434</v>
      </c>
      <c r="B8" s="6" t="s">
        <v>383</v>
      </c>
      <c r="C8" s="6" t="s">
        <v>384</v>
      </c>
      <c r="D8" s="6" t="s">
        <v>385</v>
      </c>
    </row>
    <row r="9" spans="1:10" x14ac:dyDescent="0.25">
      <c r="B9" s="26" t="s">
        <v>606</v>
      </c>
      <c r="C9" s="27" t="s">
        <v>606</v>
      </c>
      <c r="D9" s="25"/>
    </row>
    <row r="10" spans="1:10" x14ac:dyDescent="0.25">
      <c r="A10" s="12" t="s">
        <v>445</v>
      </c>
      <c r="B10" s="25">
        <v>707998.18350000051</v>
      </c>
      <c r="C10" s="25">
        <v>530998.63725000038</v>
      </c>
      <c r="D10" s="25">
        <f>SUM(B10:C10)</f>
        <v>1238996.8207500009</v>
      </c>
    </row>
    <row r="11" spans="1:10" x14ac:dyDescent="0.25">
      <c r="A11" s="12" t="s">
        <v>446</v>
      </c>
      <c r="B11" s="25">
        <v>4863.4109264057834</v>
      </c>
      <c r="C11" s="25">
        <v>0</v>
      </c>
      <c r="D11" s="25">
        <f t="shared" ref="D11:D74" si="0">SUM(B11:C11)</f>
        <v>4863.4109264057834</v>
      </c>
    </row>
    <row r="12" spans="1:10" ht="13" x14ac:dyDescent="0.3">
      <c r="A12" s="12" t="s">
        <v>447</v>
      </c>
      <c r="B12" s="25">
        <v>3647.5581289085912</v>
      </c>
      <c r="C12" s="25">
        <v>0</v>
      </c>
      <c r="D12" s="25">
        <f t="shared" si="0"/>
        <v>3647.5581289085912</v>
      </c>
      <c r="J12" s="28"/>
    </row>
    <row r="13" spans="1:10" ht="13" x14ac:dyDescent="0.3">
      <c r="A13" s="12" t="s">
        <v>448</v>
      </c>
      <c r="B13" s="25">
        <v>3473.86488557139</v>
      </c>
      <c r="C13" s="25">
        <v>0</v>
      </c>
      <c r="D13" s="25">
        <f t="shared" si="0"/>
        <v>3473.86488557139</v>
      </c>
      <c r="I13" s="16"/>
      <c r="J13" s="28"/>
    </row>
    <row r="14" spans="1:10" ht="13" x14ac:dyDescent="0.3">
      <c r="A14" s="12" t="s">
        <v>449</v>
      </c>
      <c r="B14" s="25">
        <v>4863.4109264057834</v>
      </c>
      <c r="C14" s="25">
        <v>0</v>
      </c>
      <c r="D14" s="25">
        <f t="shared" si="0"/>
        <v>4863.4109264057834</v>
      </c>
      <c r="I14" s="16"/>
      <c r="J14" s="28"/>
    </row>
    <row r="15" spans="1:10" ht="13" x14ac:dyDescent="0.3">
      <c r="A15" s="12" t="s">
        <v>450</v>
      </c>
      <c r="B15" s="25">
        <v>3821.2513251774026</v>
      </c>
      <c r="C15" s="25">
        <v>0</v>
      </c>
      <c r="D15" s="25">
        <f t="shared" si="0"/>
        <v>3821.2513251774026</v>
      </c>
      <c r="I15" s="16"/>
      <c r="J15" s="28"/>
    </row>
    <row r="16" spans="1:10" ht="13" x14ac:dyDescent="0.3">
      <c r="A16" s="12" t="s">
        <v>451</v>
      </c>
      <c r="B16" s="25">
        <v>3473.86488557139</v>
      </c>
      <c r="C16" s="25">
        <v>0</v>
      </c>
      <c r="D16" s="25">
        <f t="shared" si="0"/>
        <v>3473.86488557139</v>
      </c>
      <c r="J16" s="28"/>
    </row>
    <row r="17" spans="1:10" ht="13" x14ac:dyDescent="0.3">
      <c r="A17" s="12" t="s">
        <v>103</v>
      </c>
      <c r="B17" s="25">
        <v>23408.832120104089</v>
      </c>
      <c r="C17" s="25">
        <v>617.57362524954021</v>
      </c>
      <c r="D17" s="25">
        <f t="shared" si="0"/>
        <v>24026.40574535363</v>
      </c>
      <c r="J17" s="28"/>
    </row>
    <row r="18" spans="1:10" ht="13" x14ac:dyDescent="0.3">
      <c r="A18" s="12" t="s">
        <v>452</v>
      </c>
      <c r="B18" s="25">
        <v>3473.86488557139</v>
      </c>
      <c r="C18" s="25">
        <v>0</v>
      </c>
      <c r="D18" s="25">
        <f t="shared" si="0"/>
        <v>3473.86488557139</v>
      </c>
      <c r="J18" s="28"/>
    </row>
    <row r="19" spans="1:10" ht="13" x14ac:dyDescent="0.3">
      <c r="A19" s="12" t="s">
        <v>78</v>
      </c>
      <c r="B19" s="25">
        <v>30775.980279995973</v>
      </c>
      <c r="C19" s="25">
        <v>84.927539880853814</v>
      </c>
      <c r="D19" s="25">
        <f t="shared" si="0"/>
        <v>30860.907819876826</v>
      </c>
      <c r="J19" s="28"/>
    </row>
    <row r="20" spans="1:10" ht="13" x14ac:dyDescent="0.3">
      <c r="A20" s="12" t="s">
        <v>453</v>
      </c>
      <c r="B20" s="25">
        <v>3473.86488557139</v>
      </c>
      <c r="C20" s="25">
        <v>0</v>
      </c>
      <c r="D20" s="25">
        <f t="shared" si="0"/>
        <v>3473.86488557139</v>
      </c>
      <c r="J20" s="28"/>
    </row>
    <row r="21" spans="1:10" ht="13" x14ac:dyDescent="0.3">
      <c r="A21" s="12" t="s">
        <v>454</v>
      </c>
      <c r="B21" s="25">
        <v>4863.4109264057834</v>
      </c>
      <c r="C21" s="25">
        <v>0</v>
      </c>
      <c r="D21" s="25">
        <f t="shared" si="0"/>
        <v>4863.4109264057834</v>
      </c>
      <c r="J21" s="28"/>
    </row>
    <row r="22" spans="1:10" ht="13" x14ac:dyDescent="0.3">
      <c r="A22" s="12" t="s">
        <v>455</v>
      </c>
      <c r="B22" s="25">
        <v>5348.9355236755118</v>
      </c>
      <c r="C22" s="25">
        <v>0</v>
      </c>
      <c r="D22" s="25">
        <f t="shared" si="0"/>
        <v>5348.9355236755118</v>
      </c>
      <c r="J22" s="28"/>
    </row>
    <row r="23" spans="1:10" ht="13" x14ac:dyDescent="0.3">
      <c r="A23" s="12" t="s">
        <v>456</v>
      </c>
      <c r="B23" s="25">
        <v>3959.3894922547947</v>
      </c>
      <c r="C23" s="25">
        <v>0</v>
      </c>
      <c r="D23" s="25">
        <f t="shared" si="0"/>
        <v>3959.3894922547947</v>
      </c>
      <c r="J23" s="28"/>
    </row>
    <row r="24" spans="1:10" ht="13" x14ac:dyDescent="0.3">
      <c r="A24" s="12" t="s">
        <v>457</v>
      </c>
      <c r="B24" s="25">
        <v>3473.86488557139</v>
      </c>
      <c r="C24" s="25">
        <v>0</v>
      </c>
      <c r="D24" s="25">
        <f t="shared" si="0"/>
        <v>3473.86488557139</v>
      </c>
      <c r="J24" s="28"/>
    </row>
    <row r="25" spans="1:10" ht="13" x14ac:dyDescent="0.3">
      <c r="A25" s="12" t="s">
        <v>458</v>
      </c>
      <c r="B25" s="25">
        <v>3647.5581289085912</v>
      </c>
      <c r="C25" s="25">
        <v>0</v>
      </c>
      <c r="D25" s="25">
        <f t="shared" si="0"/>
        <v>3647.5581289085912</v>
      </c>
      <c r="J25" s="28"/>
    </row>
    <row r="26" spans="1:10" ht="13" x14ac:dyDescent="0.3">
      <c r="A26" s="12" t="s">
        <v>321</v>
      </c>
      <c r="B26" s="25">
        <v>6947.7299782436967</v>
      </c>
      <c r="C26" s="25">
        <v>0</v>
      </c>
      <c r="D26" s="25">
        <f t="shared" si="0"/>
        <v>6947.7299782436967</v>
      </c>
      <c r="J26" s="28"/>
    </row>
    <row r="27" spans="1:10" ht="13" x14ac:dyDescent="0.3">
      <c r="A27" s="12" t="s">
        <v>378</v>
      </c>
      <c r="B27" s="25">
        <v>6947.7299782436967</v>
      </c>
      <c r="C27" s="25">
        <v>0</v>
      </c>
      <c r="D27" s="25">
        <f t="shared" si="0"/>
        <v>6947.7299782436967</v>
      </c>
      <c r="J27" s="28"/>
    </row>
    <row r="28" spans="1:10" ht="13" x14ac:dyDescent="0.3">
      <c r="A28" s="12" t="s">
        <v>459</v>
      </c>
      <c r="B28" s="25">
        <v>5037.1041979840211</v>
      </c>
      <c r="C28" s="25">
        <v>0</v>
      </c>
      <c r="D28" s="25">
        <f t="shared" si="0"/>
        <v>5037.1041979840211</v>
      </c>
      <c r="J28" s="28"/>
    </row>
    <row r="29" spans="1:10" ht="13" x14ac:dyDescent="0.3">
      <c r="A29" s="12" t="s">
        <v>460</v>
      </c>
      <c r="B29" s="25">
        <v>6426.6501917500245</v>
      </c>
      <c r="C29" s="25">
        <v>0</v>
      </c>
      <c r="D29" s="25">
        <f t="shared" si="0"/>
        <v>6426.6501917500245</v>
      </c>
      <c r="J29" s="28"/>
    </row>
    <row r="30" spans="1:10" ht="13" x14ac:dyDescent="0.3">
      <c r="A30" s="12" t="s">
        <v>54</v>
      </c>
      <c r="B30" s="25">
        <v>4827.855756009194</v>
      </c>
      <c r="C30" s="25">
        <v>24.887355219948443</v>
      </c>
      <c r="D30" s="25">
        <f t="shared" si="0"/>
        <v>4852.7431112291424</v>
      </c>
      <c r="J30" s="28"/>
    </row>
    <row r="31" spans="1:10" ht="13" x14ac:dyDescent="0.3">
      <c r="A31" s="12" t="s">
        <v>461</v>
      </c>
      <c r="B31" s="25">
        <v>3647.5581289085912</v>
      </c>
      <c r="C31" s="25">
        <v>0</v>
      </c>
      <c r="D31" s="25">
        <f t="shared" si="0"/>
        <v>3647.5581289085912</v>
      </c>
      <c r="J31" s="28"/>
    </row>
    <row r="32" spans="1:10" ht="13" x14ac:dyDescent="0.3">
      <c r="A32" s="5" t="s">
        <v>462</v>
      </c>
      <c r="B32" s="25">
        <v>3473.86488557139</v>
      </c>
      <c r="C32" s="25">
        <v>0</v>
      </c>
      <c r="D32" s="25">
        <f t="shared" si="0"/>
        <v>3473.86488557139</v>
      </c>
      <c r="J32" s="28"/>
    </row>
    <row r="33" spans="1:10" ht="13" x14ac:dyDescent="0.3">
      <c r="A33" s="5" t="s">
        <v>463</v>
      </c>
      <c r="B33" s="25">
        <v>4863.4109264057834</v>
      </c>
      <c r="C33" s="25">
        <v>0</v>
      </c>
      <c r="D33" s="25">
        <f t="shared" si="0"/>
        <v>4863.4109264057834</v>
      </c>
      <c r="J33" s="28"/>
    </row>
    <row r="34" spans="1:10" ht="13" x14ac:dyDescent="0.3">
      <c r="A34" s="5" t="s">
        <v>464</v>
      </c>
      <c r="B34" s="25">
        <v>3473.86488557139</v>
      </c>
      <c r="C34" s="25">
        <v>0</v>
      </c>
      <c r="D34" s="25">
        <f t="shared" si="0"/>
        <v>3473.86488557139</v>
      </c>
      <c r="J34" s="28"/>
    </row>
    <row r="35" spans="1:10" ht="13" x14ac:dyDescent="0.3">
      <c r="A35" s="5" t="s">
        <v>465</v>
      </c>
      <c r="B35" s="25">
        <v>4516.0244397313809</v>
      </c>
      <c r="C35" s="25">
        <v>0</v>
      </c>
      <c r="D35" s="25">
        <f t="shared" si="0"/>
        <v>4516.0244397313809</v>
      </c>
      <c r="J35" s="28"/>
    </row>
    <row r="36" spans="1:10" ht="13" x14ac:dyDescent="0.3">
      <c r="A36" s="5" t="s">
        <v>366</v>
      </c>
      <c r="B36" s="25">
        <v>19884.018486201363</v>
      </c>
      <c r="C36" s="25">
        <v>0</v>
      </c>
      <c r="D36" s="25">
        <f t="shared" si="0"/>
        <v>19884.018486201363</v>
      </c>
      <c r="J36" s="28"/>
    </row>
    <row r="37" spans="1:10" ht="13" x14ac:dyDescent="0.3">
      <c r="A37" s="5" t="s">
        <v>466</v>
      </c>
      <c r="B37" s="25">
        <v>3612.0029679256795</v>
      </c>
      <c r="C37" s="25">
        <v>0</v>
      </c>
      <c r="D37" s="25">
        <f t="shared" si="0"/>
        <v>3612.0029679256795</v>
      </c>
      <c r="J37" s="28"/>
    </row>
    <row r="38" spans="1:10" ht="13" x14ac:dyDescent="0.3">
      <c r="A38" s="5" t="s">
        <v>467</v>
      </c>
      <c r="B38" s="25">
        <v>4689.7176360001922</v>
      </c>
      <c r="C38" s="25">
        <v>0</v>
      </c>
      <c r="D38" s="25">
        <f t="shared" si="0"/>
        <v>4689.7176360001922</v>
      </c>
      <c r="J38" s="28"/>
    </row>
    <row r="39" spans="1:10" ht="13" x14ac:dyDescent="0.3">
      <c r="A39" s="5" t="s">
        <v>468</v>
      </c>
      <c r="B39" s="25">
        <v>6426.6501917500245</v>
      </c>
      <c r="C39" s="25">
        <v>0</v>
      </c>
      <c r="D39" s="25">
        <f t="shared" si="0"/>
        <v>6426.6501917500245</v>
      </c>
      <c r="J39" s="28"/>
    </row>
    <row r="40" spans="1:10" ht="13" x14ac:dyDescent="0.3">
      <c r="A40" s="5" t="s">
        <v>469</v>
      </c>
      <c r="B40" s="25">
        <v>4480.4692787484692</v>
      </c>
      <c r="C40" s="25">
        <v>0</v>
      </c>
      <c r="D40" s="25">
        <f t="shared" si="0"/>
        <v>4480.4692787484692</v>
      </c>
      <c r="J40" s="28"/>
    </row>
    <row r="41" spans="1:10" ht="13" x14ac:dyDescent="0.3">
      <c r="A41" s="5" t="s">
        <v>470</v>
      </c>
      <c r="B41" s="25">
        <v>3647.5581289085912</v>
      </c>
      <c r="C41" s="25">
        <v>0</v>
      </c>
      <c r="D41" s="25">
        <f t="shared" si="0"/>
        <v>3647.5581289085912</v>
      </c>
      <c r="J41" s="28"/>
    </row>
    <row r="42" spans="1:10" ht="13" x14ac:dyDescent="0.3">
      <c r="A42" s="5" t="s">
        <v>471</v>
      </c>
      <c r="B42" s="25">
        <v>3473.86488557139</v>
      </c>
      <c r="C42" s="25">
        <v>0</v>
      </c>
      <c r="D42" s="25">
        <f t="shared" si="0"/>
        <v>3473.86488557139</v>
      </c>
      <c r="J42" s="28"/>
    </row>
    <row r="43" spans="1:10" ht="13" x14ac:dyDescent="0.3">
      <c r="A43" s="5" t="s">
        <v>472</v>
      </c>
      <c r="B43" s="25">
        <v>3785.6961736081689</v>
      </c>
      <c r="C43" s="25">
        <v>0</v>
      </c>
      <c r="D43" s="25">
        <f t="shared" si="0"/>
        <v>3785.6961736081689</v>
      </c>
      <c r="J43" s="28"/>
    </row>
    <row r="44" spans="1:10" ht="13" x14ac:dyDescent="0.3">
      <c r="A44" s="5" t="s">
        <v>473</v>
      </c>
      <c r="B44" s="25">
        <v>3647.5581289085912</v>
      </c>
      <c r="C44" s="25">
        <v>0</v>
      </c>
      <c r="D44" s="25">
        <f t="shared" si="0"/>
        <v>3647.5581289085912</v>
      </c>
      <c r="J44" s="28"/>
    </row>
    <row r="45" spans="1:10" ht="13" x14ac:dyDescent="0.3">
      <c r="A45" s="5" t="s">
        <v>474</v>
      </c>
      <c r="B45" s="25">
        <v>3959.3894922547947</v>
      </c>
      <c r="C45" s="25">
        <v>0</v>
      </c>
      <c r="D45" s="25">
        <f t="shared" si="0"/>
        <v>3959.3894922547947</v>
      </c>
      <c r="J45" s="28"/>
    </row>
    <row r="46" spans="1:10" ht="13" x14ac:dyDescent="0.3">
      <c r="A46" s="5" t="s">
        <v>51</v>
      </c>
      <c r="B46" s="25">
        <v>24272.170997997018</v>
      </c>
      <c r="C46" s="25">
        <v>236642.2070032772</v>
      </c>
      <c r="D46" s="25">
        <f t="shared" si="0"/>
        <v>260914.37800127422</v>
      </c>
      <c r="J46" s="28"/>
    </row>
    <row r="47" spans="1:10" ht="13" x14ac:dyDescent="0.3">
      <c r="A47" s="5" t="s">
        <v>475</v>
      </c>
      <c r="B47" s="25">
        <v>3647.5581289085912</v>
      </c>
      <c r="C47" s="25">
        <v>0</v>
      </c>
      <c r="D47" s="25">
        <f t="shared" si="0"/>
        <v>3647.5581289085912</v>
      </c>
      <c r="J47" s="28"/>
    </row>
    <row r="48" spans="1:10" ht="13" x14ac:dyDescent="0.3">
      <c r="A48" s="5" t="s">
        <v>476</v>
      </c>
      <c r="B48" s="25">
        <v>4689.7176360001922</v>
      </c>
      <c r="C48" s="25">
        <v>0</v>
      </c>
      <c r="D48" s="25">
        <f t="shared" si="0"/>
        <v>4689.7176360001922</v>
      </c>
      <c r="J48" s="28"/>
    </row>
    <row r="49" spans="1:10" ht="13" x14ac:dyDescent="0.3">
      <c r="A49" s="5" t="s">
        <v>53</v>
      </c>
      <c r="B49" s="25">
        <v>4654.1624750172796</v>
      </c>
      <c r="C49" s="25">
        <v>0</v>
      </c>
      <c r="D49" s="25">
        <f t="shared" si="0"/>
        <v>4654.1624750172796</v>
      </c>
      <c r="J49" s="28"/>
    </row>
    <row r="50" spans="1:10" ht="13" x14ac:dyDescent="0.3">
      <c r="A50" s="5" t="s">
        <v>477</v>
      </c>
      <c r="B50" s="25">
        <v>3647.5581289085912</v>
      </c>
      <c r="C50" s="25">
        <v>0</v>
      </c>
      <c r="D50" s="25">
        <f t="shared" si="0"/>
        <v>3647.5581289085912</v>
      </c>
      <c r="J50" s="28"/>
    </row>
    <row r="51" spans="1:10" ht="13" x14ac:dyDescent="0.3">
      <c r="A51" s="5" t="s">
        <v>478</v>
      </c>
      <c r="B51" s="25">
        <v>3994.9446438240284</v>
      </c>
      <c r="C51" s="25">
        <v>0</v>
      </c>
      <c r="D51" s="25">
        <f t="shared" si="0"/>
        <v>3994.9446438240284</v>
      </c>
      <c r="J51" s="28"/>
    </row>
    <row r="52" spans="1:10" ht="13" x14ac:dyDescent="0.3">
      <c r="A52" s="5" t="s">
        <v>479</v>
      </c>
      <c r="B52" s="25">
        <v>3647.5581289085912</v>
      </c>
      <c r="C52" s="25">
        <v>0</v>
      </c>
      <c r="D52" s="25">
        <f t="shared" si="0"/>
        <v>3647.5581289085912</v>
      </c>
      <c r="J52" s="28"/>
    </row>
    <row r="53" spans="1:10" ht="13" x14ac:dyDescent="0.3">
      <c r="A53" s="5" t="s">
        <v>125</v>
      </c>
      <c r="B53" s="25">
        <v>144362.57317587215</v>
      </c>
      <c r="C53" s="25">
        <v>3453.7690954439076</v>
      </c>
      <c r="D53" s="25">
        <f t="shared" si="0"/>
        <v>147816.34227131607</v>
      </c>
      <c r="J53" s="28"/>
    </row>
    <row r="54" spans="1:10" ht="13" x14ac:dyDescent="0.3">
      <c r="A54" s="5" t="s">
        <v>480</v>
      </c>
      <c r="B54" s="25">
        <v>3785.6961736081689</v>
      </c>
      <c r="C54" s="25">
        <v>0</v>
      </c>
      <c r="D54" s="25">
        <f t="shared" si="0"/>
        <v>3785.6961736081689</v>
      </c>
      <c r="J54" s="28"/>
    </row>
    <row r="55" spans="1:10" ht="13" x14ac:dyDescent="0.3">
      <c r="A55" s="5" t="s">
        <v>439</v>
      </c>
      <c r="B55" s="25">
        <v>19844.606946085034</v>
      </c>
      <c r="C55" s="25">
        <v>33939.839897108279</v>
      </c>
      <c r="D55" s="25">
        <f t="shared" si="0"/>
        <v>53784.446843193313</v>
      </c>
      <c r="J55" s="28"/>
    </row>
    <row r="56" spans="1:10" ht="13" x14ac:dyDescent="0.3">
      <c r="A56" s="5" t="s">
        <v>481</v>
      </c>
      <c r="B56" s="25">
        <v>3959.3894922547947</v>
      </c>
      <c r="C56" s="25">
        <v>0</v>
      </c>
      <c r="D56" s="25">
        <f t="shared" si="0"/>
        <v>3959.3894922547947</v>
      </c>
      <c r="J56" s="28"/>
    </row>
    <row r="57" spans="1:10" ht="13" x14ac:dyDescent="0.3">
      <c r="A57" s="5" t="s">
        <v>482</v>
      </c>
      <c r="B57" s="25">
        <v>3647.5581289085912</v>
      </c>
      <c r="C57" s="25">
        <v>0</v>
      </c>
      <c r="D57" s="25">
        <f t="shared" si="0"/>
        <v>3647.5581289085912</v>
      </c>
      <c r="J57" s="28"/>
    </row>
    <row r="58" spans="1:10" ht="13" x14ac:dyDescent="0.3">
      <c r="A58" s="5" t="s">
        <v>483</v>
      </c>
      <c r="B58" s="25">
        <v>4689.7176360001922</v>
      </c>
      <c r="C58" s="25">
        <v>0</v>
      </c>
      <c r="D58" s="25">
        <f t="shared" si="0"/>
        <v>4689.7176360001922</v>
      </c>
      <c r="J58" s="28"/>
    </row>
    <row r="59" spans="1:10" ht="13" x14ac:dyDescent="0.3">
      <c r="A59" s="5" t="s">
        <v>484</v>
      </c>
      <c r="B59" s="25">
        <v>4168.6378871612305</v>
      </c>
      <c r="C59" s="25">
        <v>0</v>
      </c>
      <c r="D59" s="25">
        <f t="shared" si="0"/>
        <v>4168.6378871612305</v>
      </c>
      <c r="J59" s="28"/>
    </row>
    <row r="60" spans="1:10" ht="13" x14ac:dyDescent="0.3">
      <c r="A60" s="5" t="s">
        <v>485</v>
      </c>
      <c r="B60" s="25">
        <v>3473.86488557139</v>
      </c>
      <c r="C60" s="25">
        <v>0</v>
      </c>
      <c r="D60" s="25">
        <f t="shared" si="0"/>
        <v>3473.86488557139</v>
      </c>
      <c r="J60" s="28"/>
    </row>
    <row r="61" spans="1:10" ht="13" x14ac:dyDescent="0.3">
      <c r="A61" s="5" t="s">
        <v>486</v>
      </c>
      <c r="B61" s="25">
        <v>4342.3311399121103</v>
      </c>
      <c r="C61" s="25">
        <v>0</v>
      </c>
      <c r="D61" s="25">
        <f t="shared" si="0"/>
        <v>4342.3311399121103</v>
      </c>
      <c r="J61" s="28"/>
    </row>
    <row r="62" spans="1:10" ht="13" x14ac:dyDescent="0.3">
      <c r="A62" s="5" t="s">
        <v>487</v>
      </c>
      <c r="B62" s="25">
        <v>3959.3894922547947</v>
      </c>
      <c r="C62" s="25">
        <v>0</v>
      </c>
      <c r="D62" s="25">
        <f t="shared" si="0"/>
        <v>3959.3894922547947</v>
      </c>
      <c r="J62" s="28"/>
    </row>
    <row r="63" spans="1:10" ht="13" x14ac:dyDescent="0.3">
      <c r="A63" s="5" t="s">
        <v>488</v>
      </c>
      <c r="B63" s="25">
        <v>5384.4906846584236</v>
      </c>
      <c r="C63" s="25">
        <v>0</v>
      </c>
      <c r="D63" s="25">
        <f t="shared" si="0"/>
        <v>5384.4906846584236</v>
      </c>
      <c r="J63" s="28"/>
    </row>
    <row r="64" spans="1:10" ht="13" x14ac:dyDescent="0.3">
      <c r="A64" s="5" t="s">
        <v>489</v>
      </c>
      <c r="B64" s="25">
        <v>4480.4692787484692</v>
      </c>
      <c r="C64" s="25">
        <v>0</v>
      </c>
      <c r="D64" s="25">
        <f t="shared" si="0"/>
        <v>4480.4692787484692</v>
      </c>
      <c r="J64" s="28"/>
    </row>
    <row r="65" spans="1:10" ht="13" x14ac:dyDescent="0.3">
      <c r="A65" s="5" t="s">
        <v>396</v>
      </c>
      <c r="B65" s="25">
        <v>4516.0244397313809</v>
      </c>
      <c r="C65" s="25">
        <v>0</v>
      </c>
      <c r="D65" s="25">
        <f t="shared" si="0"/>
        <v>4516.0244397313809</v>
      </c>
      <c r="J65" s="28"/>
    </row>
    <row r="66" spans="1:10" ht="13" x14ac:dyDescent="0.3">
      <c r="A66" s="5" t="s">
        <v>490</v>
      </c>
      <c r="B66" s="25">
        <v>4516.0244397313809</v>
      </c>
      <c r="C66" s="25">
        <v>0</v>
      </c>
      <c r="D66" s="25">
        <f t="shared" si="0"/>
        <v>4516.0244397313809</v>
      </c>
      <c r="J66" s="28"/>
    </row>
    <row r="67" spans="1:10" ht="13" x14ac:dyDescent="0.3">
      <c r="A67" s="5" t="s">
        <v>440</v>
      </c>
      <c r="B67" s="25">
        <v>20720.28159264681</v>
      </c>
      <c r="C67" s="25">
        <v>0</v>
      </c>
      <c r="D67" s="25">
        <f t="shared" si="0"/>
        <v>20720.28159264681</v>
      </c>
      <c r="J67" s="28"/>
    </row>
    <row r="68" spans="1:10" ht="13" x14ac:dyDescent="0.3">
      <c r="A68" s="5" t="s">
        <v>491</v>
      </c>
      <c r="B68" s="25">
        <v>3473.86488557139</v>
      </c>
      <c r="C68" s="25">
        <v>0</v>
      </c>
      <c r="D68" s="25">
        <f t="shared" si="0"/>
        <v>3473.86488557139</v>
      </c>
      <c r="J68" s="28"/>
    </row>
    <row r="69" spans="1:10" ht="13" x14ac:dyDescent="0.3">
      <c r="A69" s="5" t="s">
        <v>287</v>
      </c>
      <c r="B69" s="25">
        <v>17561.524632879227</v>
      </c>
      <c r="C69" s="25">
        <v>260474.47852070344</v>
      </c>
      <c r="D69" s="25">
        <f t="shared" si="0"/>
        <v>278036.00315358269</v>
      </c>
      <c r="J69" s="28"/>
    </row>
    <row r="70" spans="1:10" ht="13" x14ac:dyDescent="0.3">
      <c r="A70" s="5" t="s">
        <v>492</v>
      </c>
      <c r="B70" s="25">
        <v>4168.6378871612305</v>
      </c>
      <c r="C70" s="25">
        <v>0</v>
      </c>
      <c r="D70" s="25">
        <f t="shared" si="0"/>
        <v>4168.6378871612305</v>
      </c>
      <c r="J70" s="28"/>
    </row>
    <row r="71" spans="1:10" ht="13" x14ac:dyDescent="0.3">
      <c r="A71" s="5" t="s">
        <v>493</v>
      </c>
      <c r="B71" s="25">
        <v>3647.5581289085912</v>
      </c>
      <c r="C71" s="25">
        <v>0</v>
      </c>
      <c r="D71" s="25">
        <f t="shared" si="0"/>
        <v>3647.5581289085912</v>
      </c>
      <c r="J71" s="28"/>
    </row>
    <row r="72" spans="1:10" ht="13" x14ac:dyDescent="0.3">
      <c r="A72" s="5" t="s">
        <v>494</v>
      </c>
      <c r="B72" s="25">
        <v>3821.2513251774026</v>
      </c>
      <c r="C72" s="25">
        <v>0</v>
      </c>
      <c r="D72" s="25">
        <f t="shared" si="0"/>
        <v>3821.2513251774026</v>
      </c>
      <c r="J72" s="28"/>
    </row>
    <row r="73" spans="1:10" ht="13" x14ac:dyDescent="0.3">
      <c r="A73" s="5" t="s">
        <v>495</v>
      </c>
      <c r="B73" s="25">
        <v>5001.5490370011094</v>
      </c>
      <c r="C73" s="25">
        <v>0</v>
      </c>
      <c r="D73" s="25">
        <f t="shared" si="0"/>
        <v>5001.5490370011094</v>
      </c>
      <c r="J73" s="28"/>
    </row>
    <row r="74" spans="1:10" ht="13" x14ac:dyDescent="0.3">
      <c r="A74" s="5" t="s">
        <v>496</v>
      </c>
      <c r="B74" s="25">
        <v>4516.0244397313809</v>
      </c>
      <c r="C74" s="25">
        <v>0</v>
      </c>
      <c r="D74" s="25">
        <f t="shared" si="0"/>
        <v>4516.0244397313809</v>
      </c>
      <c r="J74" s="28"/>
    </row>
    <row r="75" spans="1:10" ht="13" x14ac:dyDescent="0.3">
      <c r="A75" s="5" t="s">
        <v>497</v>
      </c>
      <c r="B75" s="25">
        <v>3473.86488557139</v>
      </c>
      <c r="C75" s="25">
        <v>0</v>
      </c>
      <c r="D75" s="25">
        <f t="shared" ref="D75:D138" si="1">SUM(B75:C75)</f>
        <v>3473.86488557139</v>
      </c>
      <c r="J75" s="28"/>
    </row>
    <row r="76" spans="1:10" ht="13" x14ac:dyDescent="0.3">
      <c r="A76" s="5" t="s">
        <v>498</v>
      </c>
      <c r="B76" s="25">
        <v>4863.4109264057834</v>
      </c>
      <c r="C76" s="25">
        <v>0</v>
      </c>
      <c r="D76" s="25">
        <f t="shared" si="1"/>
        <v>4863.4109264057834</v>
      </c>
      <c r="J76" s="28"/>
    </row>
    <row r="77" spans="1:10" ht="13" x14ac:dyDescent="0.3">
      <c r="A77" s="5" t="s">
        <v>499</v>
      </c>
      <c r="B77" s="25">
        <v>3647.5581289085912</v>
      </c>
      <c r="C77" s="25">
        <v>0</v>
      </c>
      <c r="D77" s="25">
        <f t="shared" si="1"/>
        <v>3647.5581289085912</v>
      </c>
      <c r="J77" s="28"/>
    </row>
    <row r="78" spans="1:10" ht="13" x14ac:dyDescent="0.3">
      <c r="A78" s="5" t="s">
        <v>58</v>
      </c>
      <c r="B78" s="25">
        <v>37130.925047765122</v>
      </c>
      <c r="C78" s="25">
        <v>34.620358042559332</v>
      </c>
      <c r="D78" s="25">
        <f t="shared" si="1"/>
        <v>37165.545405807679</v>
      </c>
      <c r="J78" s="28"/>
    </row>
    <row r="79" spans="1:10" ht="13" x14ac:dyDescent="0.3">
      <c r="A79" s="5" t="s">
        <v>500</v>
      </c>
      <c r="B79" s="25">
        <v>3647.5581289085912</v>
      </c>
      <c r="C79" s="25">
        <v>0</v>
      </c>
      <c r="D79" s="25">
        <f t="shared" si="1"/>
        <v>3647.5581289085912</v>
      </c>
      <c r="J79" s="28"/>
    </row>
    <row r="80" spans="1:10" ht="13" x14ac:dyDescent="0.3">
      <c r="A80" s="5" t="s">
        <v>18</v>
      </c>
      <c r="B80" s="25">
        <v>34307.32805882793</v>
      </c>
      <c r="C80" s="25">
        <v>42.347347089277918</v>
      </c>
      <c r="D80" s="25">
        <f t="shared" si="1"/>
        <v>34349.675405917209</v>
      </c>
      <c r="J80" s="28"/>
    </row>
    <row r="81" spans="1:10" ht="13" x14ac:dyDescent="0.3">
      <c r="A81" s="5" t="s">
        <v>441</v>
      </c>
      <c r="B81" s="25">
        <v>4516.0244397313809</v>
      </c>
      <c r="C81" s="25">
        <v>0</v>
      </c>
      <c r="D81" s="25">
        <f t="shared" si="1"/>
        <v>4516.0244397313809</v>
      </c>
      <c r="J81" s="28"/>
    </row>
    <row r="82" spans="1:10" ht="13" x14ac:dyDescent="0.3">
      <c r="A82" s="5" t="s">
        <v>501</v>
      </c>
      <c r="B82" s="25">
        <v>4306.7759883428771</v>
      </c>
      <c r="C82" s="25">
        <v>0</v>
      </c>
      <c r="D82" s="25">
        <f t="shared" si="1"/>
        <v>4306.7759883428771</v>
      </c>
      <c r="J82" s="28"/>
    </row>
    <row r="83" spans="1:10" ht="13" x14ac:dyDescent="0.3">
      <c r="A83" s="5" t="s">
        <v>502</v>
      </c>
      <c r="B83" s="25">
        <v>4480.4692787484692</v>
      </c>
      <c r="C83" s="25">
        <v>0</v>
      </c>
      <c r="D83" s="25">
        <f t="shared" si="1"/>
        <v>4480.4692787484692</v>
      </c>
      <c r="J83" s="28"/>
    </row>
    <row r="84" spans="1:10" ht="13" x14ac:dyDescent="0.3">
      <c r="A84" s="5" t="s">
        <v>66</v>
      </c>
      <c r="B84" s="25">
        <v>6726.8200525465763</v>
      </c>
      <c r="C84" s="25">
        <v>29.620048578136171</v>
      </c>
      <c r="D84" s="25">
        <f t="shared" si="1"/>
        <v>6756.4401011247128</v>
      </c>
      <c r="J84" s="28"/>
    </row>
    <row r="85" spans="1:10" ht="13" x14ac:dyDescent="0.3">
      <c r="A85" s="5" t="s">
        <v>503</v>
      </c>
      <c r="B85" s="25">
        <v>3473.86488557139</v>
      </c>
      <c r="C85" s="25">
        <v>0</v>
      </c>
      <c r="D85" s="25">
        <f t="shared" si="1"/>
        <v>3473.86488557139</v>
      </c>
      <c r="J85" s="28"/>
    </row>
    <row r="86" spans="1:10" ht="13" x14ac:dyDescent="0.3">
      <c r="A86" s="5" t="s">
        <v>504</v>
      </c>
      <c r="B86" s="25">
        <v>3821.2513251774026</v>
      </c>
      <c r="C86" s="25">
        <v>0</v>
      </c>
      <c r="D86" s="25">
        <f t="shared" si="1"/>
        <v>3821.2513251774026</v>
      </c>
      <c r="J86" s="28"/>
    </row>
    <row r="87" spans="1:10" ht="13" x14ac:dyDescent="0.3">
      <c r="A87" s="5" t="s">
        <v>505</v>
      </c>
      <c r="B87" s="25">
        <v>33450.523297623185</v>
      </c>
      <c r="C87" s="25">
        <v>0</v>
      </c>
      <c r="D87" s="25">
        <f t="shared" si="1"/>
        <v>33450.523297623185</v>
      </c>
      <c r="J87" s="28"/>
    </row>
    <row r="88" spans="1:10" ht="13" x14ac:dyDescent="0.3">
      <c r="A88" s="5" t="s">
        <v>92</v>
      </c>
      <c r="B88" s="25">
        <v>34307.32805882793</v>
      </c>
      <c r="C88" s="25">
        <v>275.26427459605731</v>
      </c>
      <c r="D88" s="25">
        <f t="shared" si="1"/>
        <v>34582.592333423985</v>
      </c>
      <c r="J88" s="28"/>
    </row>
    <row r="89" spans="1:10" ht="13" x14ac:dyDescent="0.3">
      <c r="A89" s="5" t="s">
        <v>157</v>
      </c>
      <c r="B89" s="25">
        <v>3136.9420882543486</v>
      </c>
      <c r="C89" s="25">
        <v>0</v>
      </c>
      <c r="D89" s="25">
        <f t="shared" si="1"/>
        <v>3136.9420882543486</v>
      </c>
      <c r="J89" s="28"/>
    </row>
    <row r="90" spans="1:10" ht="13" x14ac:dyDescent="0.3">
      <c r="A90" s="5" t="s">
        <v>64</v>
      </c>
      <c r="B90" s="25">
        <v>6751.2733888200592</v>
      </c>
      <c r="C90" s="25">
        <v>132.75445400615621</v>
      </c>
      <c r="D90" s="25">
        <f t="shared" si="1"/>
        <v>6884.0278428262154</v>
      </c>
      <c r="J90" s="28"/>
    </row>
    <row r="91" spans="1:10" ht="13" x14ac:dyDescent="0.3">
      <c r="A91" s="5" t="s">
        <v>3</v>
      </c>
      <c r="B91" s="25">
        <v>820.55033180870339</v>
      </c>
      <c r="C91" s="25">
        <v>0.1032778276699073</v>
      </c>
      <c r="D91" s="25">
        <f t="shared" si="1"/>
        <v>820.65360963637329</v>
      </c>
      <c r="J91" s="28"/>
    </row>
    <row r="92" spans="1:10" ht="13" x14ac:dyDescent="0.3">
      <c r="A92" s="5" t="s">
        <v>71</v>
      </c>
      <c r="B92" s="25">
        <v>131.05736586236378</v>
      </c>
      <c r="C92" s="25">
        <v>3.7008265720341713</v>
      </c>
      <c r="D92" s="25">
        <f t="shared" si="1"/>
        <v>134.75819243439796</v>
      </c>
      <c r="J92" s="28"/>
    </row>
    <row r="93" spans="1:10" ht="13" x14ac:dyDescent="0.3">
      <c r="A93" s="5" t="s">
        <v>6</v>
      </c>
      <c r="B93" s="25">
        <v>820.55033180870339</v>
      </c>
      <c r="C93" s="25">
        <v>7.3564300036167474</v>
      </c>
      <c r="D93" s="25">
        <f t="shared" si="1"/>
        <v>827.90676181232016</v>
      </c>
      <c r="J93" s="28"/>
    </row>
    <row r="94" spans="1:10" ht="13" x14ac:dyDescent="0.3">
      <c r="A94" s="5" t="s">
        <v>190</v>
      </c>
      <c r="B94" s="25">
        <v>4845.144648875139</v>
      </c>
      <c r="C94" s="25">
        <v>0</v>
      </c>
      <c r="D94" s="25">
        <f t="shared" si="1"/>
        <v>4845.144648875139</v>
      </c>
      <c r="J94" s="28"/>
    </row>
    <row r="95" spans="1:10" ht="13" x14ac:dyDescent="0.3">
      <c r="A95" s="5" t="s">
        <v>63</v>
      </c>
      <c r="B95" s="25">
        <v>151.93961630633251</v>
      </c>
      <c r="C95" s="25">
        <v>0</v>
      </c>
      <c r="D95" s="25">
        <f t="shared" si="1"/>
        <v>151.93961630633251</v>
      </c>
      <c r="J95" s="28"/>
    </row>
    <row r="96" spans="1:10" ht="13" x14ac:dyDescent="0.3">
      <c r="A96" s="5" t="s">
        <v>147</v>
      </c>
      <c r="B96" s="25">
        <v>167.81268083051063</v>
      </c>
      <c r="C96" s="25">
        <v>0</v>
      </c>
      <c r="D96" s="25">
        <f t="shared" si="1"/>
        <v>167.81268083051063</v>
      </c>
      <c r="J96" s="28"/>
    </row>
    <row r="97" spans="1:10" ht="13" x14ac:dyDescent="0.3">
      <c r="A97" s="5" t="s">
        <v>82</v>
      </c>
      <c r="B97" s="25">
        <v>2584.8451192845523</v>
      </c>
      <c r="C97" s="25">
        <v>147.02192402866149</v>
      </c>
      <c r="D97" s="25">
        <f t="shared" si="1"/>
        <v>2731.8670433132138</v>
      </c>
      <c r="J97" s="28"/>
    </row>
    <row r="98" spans="1:10" ht="13" x14ac:dyDescent="0.3">
      <c r="A98" s="5" t="s">
        <v>100</v>
      </c>
      <c r="B98" s="25">
        <v>856.80476120474714</v>
      </c>
      <c r="C98" s="25">
        <v>563.47931310240074</v>
      </c>
      <c r="D98" s="25">
        <f t="shared" si="1"/>
        <v>1420.2840743071479</v>
      </c>
      <c r="J98" s="28"/>
    </row>
    <row r="99" spans="1:10" ht="13" x14ac:dyDescent="0.3">
      <c r="A99" s="5" t="s">
        <v>109</v>
      </c>
      <c r="B99" s="25">
        <v>856.80476120474714</v>
      </c>
      <c r="C99" s="25">
        <v>1140.8426014449099</v>
      </c>
      <c r="D99" s="25">
        <f t="shared" si="1"/>
        <v>1997.647362649657</v>
      </c>
      <c r="J99" s="28"/>
    </row>
    <row r="100" spans="1:10" ht="13" x14ac:dyDescent="0.3">
      <c r="A100" s="5" t="s">
        <v>148</v>
      </c>
      <c r="B100" s="25">
        <v>217.74654217417572</v>
      </c>
      <c r="C100" s="25">
        <v>0</v>
      </c>
      <c r="D100" s="25">
        <f t="shared" si="1"/>
        <v>217.74654217417572</v>
      </c>
      <c r="J100" s="28"/>
    </row>
    <row r="101" spans="1:10" ht="13" x14ac:dyDescent="0.3">
      <c r="A101" s="5" t="s">
        <v>60</v>
      </c>
      <c r="B101" s="25">
        <v>856.80476120474714</v>
      </c>
      <c r="C101" s="25">
        <v>22.875958584845648</v>
      </c>
      <c r="D101" s="25">
        <f t="shared" si="1"/>
        <v>879.68071978959279</v>
      </c>
      <c r="J101" s="28"/>
    </row>
    <row r="102" spans="1:10" ht="13" x14ac:dyDescent="0.3">
      <c r="A102" s="5" t="s">
        <v>15</v>
      </c>
      <c r="B102" s="25">
        <v>856.80476120474714</v>
      </c>
      <c r="C102" s="25">
        <v>5.8699399323773367</v>
      </c>
      <c r="D102" s="25">
        <f t="shared" si="1"/>
        <v>862.67470113712443</v>
      </c>
      <c r="J102" s="28"/>
    </row>
    <row r="103" spans="1:10" ht="13" x14ac:dyDescent="0.3">
      <c r="A103" s="5" t="s">
        <v>130</v>
      </c>
      <c r="B103" s="25">
        <v>6751.2733888200592</v>
      </c>
      <c r="C103" s="25">
        <v>5093.4267199227806</v>
      </c>
      <c r="D103" s="25">
        <f t="shared" si="1"/>
        <v>11844.70010874284</v>
      </c>
      <c r="J103" s="28"/>
    </row>
    <row r="104" spans="1:10" ht="13" x14ac:dyDescent="0.3">
      <c r="A104" s="5" t="s">
        <v>76</v>
      </c>
      <c r="B104" s="25">
        <v>856.80476120474714</v>
      </c>
      <c r="C104" s="25">
        <v>52.318103879107206</v>
      </c>
      <c r="D104" s="25">
        <f t="shared" si="1"/>
        <v>909.12286508385432</v>
      </c>
      <c r="J104" s="28"/>
    </row>
    <row r="105" spans="1:10" ht="13" x14ac:dyDescent="0.3">
      <c r="A105" s="5" t="s">
        <v>5</v>
      </c>
      <c r="B105" s="25">
        <v>153.78267564867747</v>
      </c>
      <c r="C105" s="25">
        <v>0.94579073885188314</v>
      </c>
      <c r="D105" s="25">
        <f t="shared" si="1"/>
        <v>154.72846638752935</v>
      </c>
      <c r="J105" s="28"/>
    </row>
    <row r="106" spans="1:10" ht="13" x14ac:dyDescent="0.3">
      <c r="A106" s="5" t="s">
        <v>126</v>
      </c>
      <c r="B106" s="25">
        <v>6751.2733888200592</v>
      </c>
      <c r="C106" s="25">
        <v>3953.3208903256318</v>
      </c>
      <c r="D106" s="25">
        <f t="shared" si="1"/>
        <v>10704.594279145691</v>
      </c>
      <c r="J106" s="28"/>
    </row>
    <row r="107" spans="1:10" ht="13" x14ac:dyDescent="0.3">
      <c r="A107" s="5" t="s">
        <v>79</v>
      </c>
      <c r="B107" s="25">
        <v>856.80476120474714</v>
      </c>
      <c r="C107" s="25">
        <v>47.426955234028405</v>
      </c>
      <c r="D107" s="25">
        <f t="shared" si="1"/>
        <v>904.23171643877549</v>
      </c>
      <c r="J107" s="28"/>
    </row>
    <row r="108" spans="1:10" ht="13" x14ac:dyDescent="0.3">
      <c r="A108" s="5" t="s">
        <v>89</v>
      </c>
      <c r="B108" s="25">
        <v>156.81263017742103</v>
      </c>
      <c r="C108" s="25">
        <v>118.564636955475</v>
      </c>
      <c r="D108" s="25">
        <f t="shared" si="1"/>
        <v>275.37726713289601</v>
      </c>
      <c r="J108" s="28"/>
    </row>
    <row r="109" spans="1:10" ht="13" x14ac:dyDescent="0.3">
      <c r="A109" s="5" t="s">
        <v>144</v>
      </c>
      <c r="B109" s="25">
        <v>1910.0010765904594</v>
      </c>
      <c r="C109" s="25">
        <v>0.24297444985094657</v>
      </c>
      <c r="D109" s="25">
        <f t="shared" si="1"/>
        <v>1910.2440510403103</v>
      </c>
      <c r="J109" s="28"/>
    </row>
    <row r="110" spans="1:10" ht="13" x14ac:dyDescent="0.3">
      <c r="A110" s="5" t="s">
        <v>87</v>
      </c>
      <c r="B110" s="25">
        <v>556.42621480847936</v>
      </c>
      <c r="C110" s="25">
        <v>120.57022646372053</v>
      </c>
      <c r="D110" s="25">
        <f t="shared" si="1"/>
        <v>676.99644127219995</v>
      </c>
      <c r="J110" s="28"/>
    </row>
    <row r="111" spans="1:10" ht="13" x14ac:dyDescent="0.3">
      <c r="A111" s="5" t="s">
        <v>90</v>
      </c>
      <c r="B111" s="25">
        <v>2176.7658528223519</v>
      </c>
      <c r="C111" s="25">
        <v>161.16609630587098</v>
      </c>
      <c r="D111" s="25">
        <f t="shared" si="1"/>
        <v>2337.9319491282231</v>
      </c>
      <c r="J111" s="28"/>
    </row>
    <row r="112" spans="1:10" ht="13" x14ac:dyDescent="0.3">
      <c r="A112" s="5" t="s">
        <v>9</v>
      </c>
      <c r="B112" s="25">
        <v>805.51108887640612</v>
      </c>
      <c r="C112" s="25">
        <v>0.48369906683806163</v>
      </c>
      <c r="D112" s="25">
        <f t="shared" si="1"/>
        <v>805.99478794324421</v>
      </c>
      <c r="J112" s="28"/>
    </row>
    <row r="113" spans="1:10" ht="13" x14ac:dyDescent="0.3">
      <c r="A113" s="5" t="s">
        <v>386</v>
      </c>
      <c r="B113" s="25">
        <v>300.85269696851458</v>
      </c>
      <c r="C113" s="25">
        <v>0</v>
      </c>
      <c r="D113" s="25">
        <f t="shared" si="1"/>
        <v>300.85269696851458</v>
      </c>
      <c r="J113" s="28"/>
    </row>
    <row r="114" spans="1:10" ht="13" x14ac:dyDescent="0.3">
      <c r="A114" s="5" t="s">
        <v>156</v>
      </c>
      <c r="B114" s="25">
        <v>1660.9162025225326</v>
      </c>
      <c r="C114" s="25">
        <v>1.2209332989898958</v>
      </c>
      <c r="D114" s="25">
        <f t="shared" si="1"/>
        <v>1662.1371358215224</v>
      </c>
      <c r="J114" s="28"/>
    </row>
    <row r="115" spans="1:10" ht="13" x14ac:dyDescent="0.3">
      <c r="A115" s="5" t="s">
        <v>4</v>
      </c>
      <c r="B115" s="25">
        <v>284.83126628525582</v>
      </c>
      <c r="C115" s="25">
        <v>4.694651242528861E-4</v>
      </c>
      <c r="D115" s="25">
        <f t="shared" si="1"/>
        <v>284.83173575038006</v>
      </c>
      <c r="J115" s="28"/>
    </row>
    <row r="116" spans="1:10" ht="13" x14ac:dyDescent="0.3">
      <c r="A116" s="5" t="s">
        <v>14</v>
      </c>
      <c r="B116" s="25">
        <v>856.80476120474714</v>
      </c>
      <c r="C116" s="25">
        <v>0.42191115695436288</v>
      </c>
      <c r="D116" s="25">
        <f t="shared" si="1"/>
        <v>857.2266723617015</v>
      </c>
      <c r="J116" s="28"/>
    </row>
    <row r="117" spans="1:10" ht="13" x14ac:dyDescent="0.3">
      <c r="A117" s="5" t="s">
        <v>93</v>
      </c>
      <c r="B117" s="25">
        <v>856.80476120474714</v>
      </c>
      <c r="C117" s="25">
        <v>137.48430153049054</v>
      </c>
      <c r="D117" s="25">
        <f t="shared" si="1"/>
        <v>994.28906273523762</v>
      </c>
      <c r="J117" s="28"/>
    </row>
    <row r="118" spans="1:10" ht="13" x14ac:dyDescent="0.3">
      <c r="A118" s="5" t="s">
        <v>49</v>
      </c>
      <c r="B118" s="25">
        <v>856.80476120474714</v>
      </c>
      <c r="C118" s="25">
        <v>17.600106518714565</v>
      </c>
      <c r="D118" s="25">
        <f t="shared" si="1"/>
        <v>874.40486772346173</v>
      </c>
      <c r="J118" s="28"/>
    </row>
    <row r="119" spans="1:10" ht="13" x14ac:dyDescent="0.3">
      <c r="A119" s="5" t="s">
        <v>80</v>
      </c>
      <c r="B119" s="25">
        <v>856.80476120474714</v>
      </c>
      <c r="C119" s="25">
        <v>43.876228511337644</v>
      </c>
      <c r="D119" s="25">
        <f t="shared" si="1"/>
        <v>900.68098971608481</v>
      </c>
      <c r="J119" s="28"/>
    </row>
    <row r="120" spans="1:10" ht="13" x14ac:dyDescent="0.3">
      <c r="A120" s="5" t="s">
        <v>77</v>
      </c>
      <c r="B120" s="25">
        <v>856.80476120474714</v>
      </c>
      <c r="C120" s="25">
        <v>112.43008776443168</v>
      </c>
      <c r="D120" s="25">
        <f t="shared" si="1"/>
        <v>969.23484896917876</v>
      </c>
      <c r="J120" s="28"/>
    </row>
    <row r="121" spans="1:10" ht="13" x14ac:dyDescent="0.3">
      <c r="A121" s="5" t="s">
        <v>143</v>
      </c>
      <c r="B121" s="25">
        <v>3251.987307167261</v>
      </c>
      <c r="C121" s="25">
        <v>0</v>
      </c>
      <c r="D121" s="25">
        <f t="shared" si="1"/>
        <v>3251.987307167261</v>
      </c>
      <c r="J121" s="28"/>
    </row>
    <row r="122" spans="1:10" ht="13" x14ac:dyDescent="0.3">
      <c r="A122" s="5" t="s">
        <v>170</v>
      </c>
      <c r="B122" s="25">
        <v>109.30304115883126</v>
      </c>
      <c r="C122" s="25">
        <v>0</v>
      </c>
      <c r="D122" s="25">
        <f t="shared" si="1"/>
        <v>109.30304115883126</v>
      </c>
      <c r="J122" s="28"/>
    </row>
    <row r="123" spans="1:10" ht="13" x14ac:dyDescent="0.3">
      <c r="A123" s="5" t="s">
        <v>7</v>
      </c>
      <c r="B123" s="25">
        <v>820.55033180870339</v>
      </c>
      <c r="C123" s="25">
        <v>0.877061344638976</v>
      </c>
      <c r="D123" s="25">
        <f t="shared" si="1"/>
        <v>821.42739315334234</v>
      </c>
      <c r="J123" s="28"/>
    </row>
    <row r="124" spans="1:10" ht="13" x14ac:dyDescent="0.3">
      <c r="A124" s="5" t="s">
        <v>11</v>
      </c>
      <c r="B124" s="25">
        <v>820.55033180870339</v>
      </c>
      <c r="C124" s="25">
        <v>15.777585910598978</v>
      </c>
      <c r="D124" s="25">
        <f t="shared" si="1"/>
        <v>836.32791771930238</v>
      </c>
      <c r="J124" s="28"/>
    </row>
    <row r="125" spans="1:10" ht="13" x14ac:dyDescent="0.3">
      <c r="A125" s="5" t="s">
        <v>16</v>
      </c>
      <c r="B125" s="25">
        <v>820.55033180870339</v>
      </c>
      <c r="C125" s="25">
        <v>24.170363925725422</v>
      </c>
      <c r="D125" s="25">
        <f t="shared" si="1"/>
        <v>844.72069573442877</v>
      </c>
      <c r="J125" s="28"/>
    </row>
    <row r="126" spans="1:10" ht="13" x14ac:dyDescent="0.3">
      <c r="A126" s="5" t="s">
        <v>56</v>
      </c>
      <c r="B126" s="25">
        <v>820.55033180870339</v>
      </c>
      <c r="C126" s="25">
        <v>10.191906361012476</v>
      </c>
      <c r="D126" s="25">
        <f t="shared" si="1"/>
        <v>830.74223816971585</v>
      </c>
      <c r="J126" s="28"/>
    </row>
    <row r="127" spans="1:10" ht="13" x14ac:dyDescent="0.3">
      <c r="A127" s="5" t="s">
        <v>119</v>
      </c>
      <c r="B127" s="25">
        <v>4241.4320759684015</v>
      </c>
      <c r="C127" s="25">
        <v>57.124487821208241</v>
      </c>
      <c r="D127" s="25">
        <f t="shared" si="1"/>
        <v>4298.5565637896098</v>
      </c>
      <c r="J127" s="28"/>
    </row>
    <row r="128" spans="1:10" ht="13" x14ac:dyDescent="0.3">
      <c r="A128" s="5" t="s">
        <v>382</v>
      </c>
      <c r="B128" s="25">
        <v>1104.4899877140533</v>
      </c>
      <c r="C128" s="25">
        <v>0</v>
      </c>
      <c r="D128" s="25">
        <f t="shared" si="1"/>
        <v>1104.4899877140533</v>
      </c>
      <c r="J128" s="28"/>
    </row>
    <row r="129" spans="1:10" ht="13" x14ac:dyDescent="0.3">
      <c r="A129" s="5" t="s">
        <v>70</v>
      </c>
      <c r="B129" s="25">
        <v>1925.0403195227564</v>
      </c>
      <c r="C129" s="25">
        <v>5.4768656331829941</v>
      </c>
      <c r="D129" s="25">
        <f t="shared" si="1"/>
        <v>1930.5171851559394</v>
      </c>
      <c r="J129" s="28"/>
    </row>
    <row r="130" spans="1:10" ht="13" x14ac:dyDescent="0.3">
      <c r="A130" s="5" t="s">
        <v>55</v>
      </c>
      <c r="B130" s="25">
        <v>820.55033180870339</v>
      </c>
      <c r="C130" s="25">
        <v>14.667458380041374</v>
      </c>
      <c r="D130" s="25">
        <f t="shared" si="1"/>
        <v>835.21779018874474</v>
      </c>
      <c r="J130" s="28"/>
    </row>
    <row r="131" spans="1:10" ht="13" x14ac:dyDescent="0.3">
      <c r="A131" s="5" t="s">
        <v>122</v>
      </c>
      <c r="B131" s="25">
        <v>856.80476120474714</v>
      </c>
      <c r="C131" s="25">
        <v>324.26100871394419</v>
      </c>
      <c r="D131" s="25">
        <f t="shared" si="1"/>
        <v>1181.0657699186913</v>
      </c>
      <c r="J131" s="28"/>
    </row>
    <row r="132" spans="1:10" ht="13" x14ac:dyDescent="0.3">
      <c r="A132" s="5" t="s">
        <v>374</v>
      </c>
      <c r="B132" s="25">
        <v>3155.6296627421698</v>
      </c>
      <c r="C132" s="25">
        <v>0</v>
      </c>
      <c r="D132" s="25">
        <f t="shared" si="1"/>
        <v>3155.6296627421698</v>
      </c>
      <c r="J132" s="28"/>
    </row>
    <row r="133" spans="1:10" ht="13" x14ac:dyDescent="0.3">
      <c r="A133" s="5" t="s">
        <v>61</v>
      </c>
      <c r="B133" s="25">
        <v>820.55033180870339</v>
      </c>
      <c r="C133" s="25">
        <v>16.045176531757395</v>
      </c>
      <c r="D133" s="25">
        <f t="shared" si="1"/>
        <v>836.59550834046081</v>
      </c>
      <c r="J133" s="28"/>
    </row>
    <row r="134" spans="1:10" ht="13" x14ac:dyDescent="0.3">
      <c r="A134" s="5" t="s">
        <v>363</v>
      </c>
      <c r="B134" s="25">
        <v>4241.4320759684015</v>
      </c>
      <c r="C134" s="25">
        <v>0</v>
      </c>
      <c r="D134" s="25">
        <f t="shared" si="1"/>
        <v>4241.4320759684015</v>
      </c>
      <c r="J134" s="28"/>
    </row>
    <row r="135" spans="1:10" ht="13" x14ac:dyDescent="0.3">
      <c r="A135" s="5" t="s">
        <v>52</v>
      </c>
      <c r="B135" s="25">
        <v>820.55033180870339</v>
      </c>
      <c r="C135" s="25">
        <v>23.642479641330269</v>
      </c>
      <c r="D135" s="25">
        <f t="shared" si="1"/>
        <v>844.19281145003367</v>
      </c>
      <c r="J135" s="28"/>
    </row>
    <row r="136" spans="1:10" ht="13" x14ac:dyDescent="0.3">
      <c r="A136" s="5" t="s">
        <v>138</v>
      </c>
      <c r="B136" s="25">
        <v>2717.7413120841811</v>
      </c>
      <c r="C136" s="25">
        <v>6159.9756570672962</v>
      </c>
      <c r="D136" s="25">
        <f t="shared" si="1"/>
        <v>8877.7169691514773</v>
      </c>
      <c r="J136" s="28"/>
    </row>
    <row r="137" spans="1:10" ht="13" x14ac:dyDescent="0.3">
      <c r="A137" s="5" t="s">
        <v>74</v>
      </c>
      <c r="B137" s="25">
        <v>1058.6104249176578</v>
      </c>
      <c r="C137" s="25">
        <v>6.5911793527559075</v>
      </c>
      <c r="D137" s="25">
        <f t="shared" si="1"/>
        <v>1065.2016042704138</v>
      </c>
      <c r="J137" s="28"/>
    </row>
    <row r="138" spans="1:10" ht="13" x14ac:dyDescent="0.3">
      <c r="A138" s="5" t="s">
        <v>127</v>
      </c>
      <c r="B138" s="25">
        <v>856.80476120474714</v>
      </c>
      <c r="C138" s="25">
        <v>1462.3191800468085</v>
      </c>
      <c r="D138" s="25">
        <f t="shared" si="1"/>
        <v>2319.1239412515556</v>
      </c>
      <c r="J138" s="28"/>
    </row>
    <row r="139" spans="1:10" ht="13" x14ac:dyDescent="0.3">
      <c r="A139" s="5" t="s">
        <v>121</v>
      </c>
      <c r="B139" s="25">
        <v>856.80476120474714</v>
      </c>
      <c r="C139" s="25">
        <v>1219.9450261009238</v>
      </c>
      <c r="D139" s="25">
        <f t="shared" ref="D139:D202" si="2">SUM(B139:C139)</f>
        <v>2076.7497873056709</v>
      </c>
      <c r="J139" s="28"/>
    </row>
    <row r="140" spans="1:10" ht="13" x14ac:dyDescent="0.3">
      <c r="A140" s="5" t="s">
        <v>86</v>
      </c>
      <c r="B140" s="25">
        <v>1720.1659643795947</v>
      </c>
      <c r="C140" s="25">
        <v>546.87771390631474</v>
      </c>
      <c r="D140" s="25">
        <f t="shared" si="2"/>
        <v>2267.0436782859097</v>
      </c>
      <c r="J140" s="28"/>
    </row>
    <row r="141" spans="1:10" ht="13" x14ac:dyDescent="0.3">
      <c r="A141" s="5" t="s">
        <v>137</v>
      </c>
      <c r="B141" s="25">
        <v>2762.9335011496696</v>
      </c>
      <c r="C141" s="25">
        <v>18496.079336830087</v>
      </c>
      <c r="D141" s="25">
        <f t="shared" si="2"/>
        <v>21259.012837979757</v>
      </c>
      <c r="J141" s="28"/>
    </row>
    <row r="142" spans="1:10" ht="13" x14ac:dyDescent="0.3">
      <c r="A142" s="5" t="s">
        <v>50</v>
      </c>
      <c r="B142" s="25">
        <v>856.80476120474714</v>
      </c>
      <c r="C142" s="25">
        <v>2.4584058693061057</v>
      </c>
      <c r="D142" s="25">
        <f t="shared" si="2"/>
        <v>859.26316707405329</v>
      </c>
      <c r="J142" s="28"/>
    </row>
    <row r="143" spans="1:10" ht="13" x14ac:dyDescent="0.3">
      <c r="A143" s="5" t="s">
        <v>69</v>
      </c>
      <c r="B143" s="25">
        <v>1720.1659643795947</v>
      </c>
      <c r="C143" s="25">
        <v>14.91949215689068</v>
      </c>
      <c r="D143" s="25">
        <f t="shared" si="2"/>
        <v>1735.0854565364855</v>
      </c>
      <c r="J143" s="28"/>
    </row>
    <row r="144" spans="1:10" ht="13" x14ac:dyDescent="0.3">
      <c r="A144" s="5" t="s">
        <v>85</v>
      </c>
      <c r="B144" s="25">
        <v>856.80476120474714</v>
      </c>
      <c r="C144" s="25">
        <v>28.760321445768728</v>
      </c>
      <c r="D144" s="25">
        <f t="shared" si="2"/>
        <v>885.56508265051582</v>
      </c>
      <c r="J144" s="28"/>
    </row>
    <row r="145" spans="1:10" ht="13" x14ac:dyDescent="0.3">
      <c r="A145" s="5" t="s">
        <v>59</v>
      </c>
      <c r="B145" s="25">
        <v>856.80476120474714</v>
      </c>
      <c r="C145" s="25">
        <v>3.6394361326230826</v>
      </c>
      <c r="D145" s="25">
        <f t="shared" si="2"/>
        <v>860.44419733737027</v>
      </c>
      <c r="J145" s="28"/>
    </row>
    <row r="146" spans="1:10" ht="13" x14ac:dyDescent="0.3">
      <c r="A146" s="5" t="s">
        <v>131</v>
      </c>
      <c r="B146" s="25">
        <v>6751.2733888200592</v>
      </c>
      <c r="C146" s="25">
        <v>4398.0022343432693</v>
      </c>
      <c r="D146" s="25">
        <f t="shared" si="2"/>
        <v>11149.275623163328</v>
      </c>
      <c r="J146" s="28"/>
    </row>
    <row r="147" spans="1:10" ht="13" x14ac:dyDescent="0.3">
      <c r="A147" s="5" t="s">
        <v>95</v>
      </c>
      <c r="B147" s="25">
        <v>1720.1659643795947</v>
      </c>
      <c r="C147" s="25">
        <v>265.71824125426224</v>
      </c>
      <c r="D147" s="25">
        <f t="shared" si="2"/>
        <v>1985.8842056338569</v>
      </c>
      <c r="J147" s="28"/>
    </row>
    <row r="148" spans="1:10" ht="13" x14ac:dyDescent="0.3">
      <c r="A148" s="5" t="s">
        <v>163</v>
      </c>
      <c r="B148" s="25">
        <v>4845.144648875139</v>
      </c>
      <c r="C148" s="25">
        <v>0</v>
      </c>
      <c r="D148" s="25">
        <f t="shared" si="2"/>
        <v>4845.144648875139</v>
      </c>
      <c r="J148" s="28"/>
    </row>
    <row r="149" spans="1:10" ht="13" x14ac:dyDescent="0.3">
      <c r="A149" s="5" t="s">
        <v>178</v>
      </c>
      <c r="B149" s="25">
        <v>723.69580844138477</v>
      </c>
      <c r="C149" s="25">
        <v>0</v>
      </c>
      <c r="D149" s="25">
        <f t="shared" si="2"/>
        <v>723.69580844138477</v>
      </c>
      <c r="J149" s="28"/>
    </row>
    <row r="150" spans="1:10" ht="13" x14ac:dyDescent="0.3">
      <c r="A150" s="5" t="s">
        <v>151</v>
      </c>
      <c r="B150" s="25">
        <v>5027.1307143445974</v>
      </c>
      <c r="C150" s="25">
        <v>0</v>
      </c>
      <c r="D150" s="25">
        <f t="shared" si="2"/>
        <v>5027.1307143445974</v>
      </c>
      <c r="J150" s="28"/>
    </row>
    <row r="151" spans="1:10" ht="13" x14ac:dyDescent="0.3">
      <c r="A151" s="5" t="s">
        <v>180</v>
      </c>
      <c r="B151" s="25">
        <v>3136.9420882543486</v>
      </c>
      <c r="C151" s="25">
        <v>0</v>
      </c>
      <c r="D151" s="25">
        <f t="shared" si="2"/>
        <v>3136.9420882543486</v>
      </c>
      <c r="J151" s="28"/>
    </row>
    <row r="152" spans="1:10" ht="13" x14ac:dyDescent="0.3">
      <c r="A152" s="5" t="s">
        <v>101</v>
      </c>
      <c r="B152" s="25">
        <v>6751.2733888200592</v>
      </c>
      <c r="C152" s="25">
        <v>737.10689108388397</v>
      </c>
      <c r="D152" s="25">
        <f t="shared" si="2"/>
        <v>7488.3802799039431</v>
      </c>
      <c r="J152" s="28"/>
    </row>
    <row r="153" spans="1:10" ht="13" x14ac:dyDescent="0.3">
      <c r="A153" s="5" t="s">
        <v>152</v>
      </c>
      <c r="B153" s="25">
        <v>4127.8455265503471</v>
      </c>
      <c r="C153" s="25">
        <v>0</v>
      </c>
      <c r="D153" s="25">
        <f t="shared" si="2"/>
        <v>4127.8455265503471</v>
      </c>
      <c r="J153" s="28"/>
    </row>
    <row r="154" spans="1:10" ht="13" x14ac:dyDescent="0.3">
      <c r="A154" s="5" t="s">
        <v>68</v>
      </c>
      <c r="B154" s="25">
        <v>1363.6511285308466</v>
      </c>
      <c r="C154" s="25">
        <v>29.234353730735187</v>
      </c>
      <c r="D154" s="25">
        <f t="shared" si="2"/>
        <v>1392.8854822615817</v>
      </c>
      <c r="J154" s="28"/>
    </row>
    <row r="155" spans="1:10" ht="13" x14ac:dyDescent="0.3">
      <c r="A155" s="5" t="s">
        <v>91</v>
      </c>
      <c r="B155" s="25">
        <v>6751.2733888200592</v>
      </c>
      <c r="C155" s="25">
        <v>150.85596152962586</v>
      </c>
      <c r="D155" s="25">
        <f t="shared" si="2"/>
        <v>6902.1293503496854</v>
      </c>
      <c r="J155" s="28"/>
    </row>
    <row r="156" spans="1:10" ht="13" x14ac:dyDescent="0.3">
      <c r="A156" s="5" t="s">
        <v>185</v>
      </c>
      <c r="B156" s="25">
        <v>32.962369253863642</v>
      </c>
      <c r="C156" s="25">
        <v>0</v>
      </c>
      <c r="D156" s="25">
        <f t="shared" si="2"/>
        <v>32.962369253863642</v>
      </c>
      <c r="J156" s="28"/>
    </row>
    <row r="157" spans="1:10" ht="13" x14ac:dyDescent="0.3">
      <c r="A157" s="5" t="s">
        <v>10</v>
      </c>
      <c r="B157" s="25">
        <v>805.51108887640612</v>
      </c>
      <c r="C157" s="25">
        <v>3.9529773401924011</v>
      </c>
      <c r="D157" s="25">
        <f t="shared" si="2"/>
        <v>809.46406621659855</v>
      </c>
      <c r="J157" s="28"/>
    </row>
    <row r="158" spans="1:10" ht="13" x14ac:dyDescent="0.3">
      <c r="A158" s="5" t="s">
        <v>158</v>
      </c>
      <c r="B158" s="25">
        <v>6751.2733888200592</v>
      </c>
      <c r="C158" s="25">
        <v>0</v>
      </c>
      <c r="D158" s="25">
        <f t="shared" si="2"/>
        <v>6751.2733888200592</v>
      </c>
      <c r="J158" s="28"/>
    </row>
    <row r="159" spans="1:10" ht="13" x14ac:dyDescent="0.3">
      <c r="A159" s="5" t="s">
        <v>162</v>
      </c>
      <c r="B159" s="25">
        <v>834.76551081115815</v>
      </c>
      <c r="C159" s="25">
        <v>0</v>
      </c>
      <c r="D159" s="25">
        <f t="shared" si="2"/>
        <v>834.76551081115815</v>
      </c>
      <c r="J159" s="28"/>
    </row>
    <row r="160" spans="1:10" ht="13" x14ac:dyDescent="0.3">
      <c r="A160" s="5" t="s">
        <v>199</v>
      </c>
      <c r="B160" s="25">
        <v>3136.9420882543486</v>
      </c>
      <c r="C160" s="25">
        <v>0</v>
      </c>
      <c r="D160" s="25">
        <f t="shared" si="2"/>
        <v>3136.9420882543486</v>
      </c>
      <c r="J160" s="28"/>
    </row>
    <row r="161" spans="1:10" ht="13" x14ac:dyDescent="0.3">
      <c r="A161" s="5" t="s">
        <v>207</v>
      </c>
      <c r="B161" s="25">
        <v>1961.2947489188005</v>
      </c>
      <c r="C161" s="25">
        <v>0</v>
      </c>
      <c r="D161" s="25">
        <f t="shared" si="2"/>
        <v>1961.2947489188005</v>
      </c>
      <c r="J161" s="28"/>
    </row>
    <row r="162" spans="1:10" ht="13" x14ac:dyDescent="0.3">
      <c r="A162" s="5" t="s">
        <v>124</v>
      </c>
      <c r="B162" s="25">
        <v>321.42878948997429</v>
      </c>
      <c r="C162" s="25">
        <v>2586.2250710570556</v>
      </c>
      <c r="D162" s="25">
        <f t="shared" si="2"/>
        <v>2907.65386054703</v>
      </c>
      <c r="J162" s="28"/>
    </row>
    <row r="163" spans="1:10" ht="13" x14ac:dyDescent="0.3">
      <c r="A163" s="5" t="s">
        <v>132</v>
      </c>
      <c r="B163" s="25">
        <v>1222.3401905548349</v>
      </c>
      <c r="C163" s="25">
        <v>6198.1487618145511</v>
      </c>
      <c r="D163" s="25">
        <f t="shared" si="2"/>
        <v>7420.4889523693855</v>
      </c>
      <c r="J163" s="28"/>
    </row>
    <row r="164" spans="1:10" ht="13" x14ac:dyDescent="0.3">
      <c r="A164" s="5" t="s">
        <v>209</v>
      </c>
      <c r="B164" s="25">
        <v>5060.0257163318074</v>
      </c>
      <c r="C164" s="25">
        <v>272.0121160249239</v>
      </c>
      <c r="D164" s="25">
        <f t="shared" si="2"/>
        <v>5332.0378323567311</v>
      </c>
      <c r="J164" s="28"/>
    </row>
    <row r="165" spans="1:10" ht="13" x14ac:dyDescent="0.3">
      <c r="A165" s="5" t="s">
        <v>128</v>
      </c>
      <c r="B165" s="25">
        <v>6751.2733888200592</v>
      </c>
      <c r="C165" s="25">
        <v>3448.30010674185</v>
      </c>
      <c r="D165" s="25">
        <f t="shared" si="2"/>
        <v>10199.573495561908</v>
      </c>
      <c r="J165" s="28"/>
    </row>
    <row r="166" spans="1:10" ht="13" x14ac:dyDescent="0.3">
      <c r="A166" s="5" t="s">
        <v>129</v>
      </c>
      <c r="B166" s="25">
        <v>6543.6317484088759</v>
      </c>
      <c r="C166" s="25">
        <v>4451.6169846619669</v>
      </c>
      <c r="D166" s="25">
        <f t="shared" si="2"/>
        <v>10995.248733070843</v>
      </c>
      <c r="J166" s="28"/>
    </row>
    <row r="167" spans="1:10" ht="13" x14ac:dyDescent="0.3">
      <c r="A167" s="5" t="s">
        <v>96</v>
      </c>
      <c r="B167" s="25">
        <v>6313.3690810336548</v>
      </c>
      <c r="C167" s="25">
        <v>859.23914264327732</v>
      </c>
      <c r="D167" s="25">
        <f t="shared" si="2"/>
        <v>7172.6082236769325</v>
      </c>
      <c r="J167" s="28"/>
    </row>
    <row r="168" spans="1:10" ht="13" x14ac:dyDescent="0.3">
      <c r="A168" s="5" t="s">
        <v>146</v>
      </c>
      <c r="B168" s="25">
        <v>5195.008415908007</v>
      </c>
      <c r="C168" s="25">
        <v>6.5420097726941382</v>
      </c>
      <c r="D168" s="25">
        <f t="shared" si="2"/>
        <v>5201.5504256807008</v>
      </c>
      <c r="J168" s="28"/>
    </row>
    <row r="169" spans="1:10" x14ac:dyDescent="0.25">
      <c r="A169" s="5" t="s">
        <v>149</v>
      </c>
      <c r="B169" s="25">
        <v>820.55033180870339</v>
      </c>
      <c r="C169" s="25">
        <v>7.6743058891703804</v>
      </c>
      <c r="D169" s="25">
        <f t="shared" si="2"/>
        <v>828.22463769787373</v>
      </c>
    </row>
    <row r="170" spans="1:10" x14ac:dyDescent="0.25">
      <c r="A170" s="5" t="s">
        <v>73</v>
      </c>
      <c r="B170" s="25">
        <v>1491.8616299440014</v>
      </c>
      <c r="C170" s="25">
        <v>118.20059528205336</v>
      </c>
      <c r="D170" s="25">
        <f t="shared" si="2"/>
        <v>1610.0622252260548</v>
      </c>
    </row>
    <row r="171" spans="1:10" x14ac:dyDescent="0.25">
      <c r="A171" s="5" t="s">
        <v>154</v>
      </c>
      <c r="B171" s="25">
        <v>5193.7082967071137</v>
      </c>
      <c r="C171" s="25">
        <v>0</v>
      </c>
      <c r="D171" s="25">
        <f t="shared" si="2"/>
        <v>5193.7082967071137</v>
      </c>
    </row>
    <row r="172" spans="1:10" x14ac:dyDescent="0.25">
      <c r="A172" s="5" t="s">
        <v>12</v>
      </c>
      <c r="B172" s="25">
        <v>820.55033180870339</v>
      </c>
      <c r="C172" s="25">
        <v>16.788786790245329</v>
      </c>
      <c r="D172" s="25">
        <f t="shared" si="2"/>
        <v>837.33911859894874</v>
      </c>
    </row>
    <row r="173" spans="1:10" x14ac:dyDescent="0.25">
      <c r="A173" s="5" t="s">
        <v>184</v>
      </c>
      <c r="B173" s="25">
        <v>497.77732643530413</v>
      </c>
      <c r="C173" s="25">
        <v>0</v>
      </c>
      <c r="D173" s="25">
        <f t="shared" si="2"/>
        <v>497.77732643530413</v>
      </c>
    </row>
    <row r="174" spans="1:10" x14ac:dyDescent="0.25">
      <c r="A174" s="5" t="s">
        <v>17</v>
      </c>
      <c r="B174" s="25">
        <v>727.02359453727559</v>
      </c>
      <c r="C174" s="25">
        <v>12.711932152681777</v>
      </c>
      <c r="D174" s="25">
        <f t="shared" si="2"/>
        <v>739.7355266899574</v>
      </c>
    </row>
    <row r="175" spans="1:10" x14ac:dyDescent="0.25">
      <c r="A175" s="5" t="s">
        <v>186</v>
      </c>
      <c r="B175" s="25">
        <v>1201.5216888420655</v>
      </c>
      <c r="C175" s="25">
        <v>1.6394412087655692</v>
      </c>
      <c r="D175" s="25">
        <f t="shared" si="2"/>
        <v>1203.1611300508312</v>
      </c>
    </row>
    <row r="176" spans="1:10" x14ac:dyDescent="0.25">
      <c r="A176" s="5" t="s">
        <v>19</v>
      </c>
      <c r="B176" s="25">
        <v>6525.3549068139801</v>
      </c>
      <c r="C176" s="25">
        <v>15.596698130841482</v>
      </c>
      <c r="D176" s="25">
        <f t="shared" si="2"/>
        <v>6540.9516049448212</v>
      </c>
    </row>
    <row r="177" spans="1:4" x14ac:dyDescent="0.25">
      <c r="A177" s="5" t="s">
        <v>189</v>
      </c>
      <c r="B177" s="25">
        <v>312.9201570219858</v>
      </c>
      <c r="C177" s="25">
        <v>0</v>
      </c>
      <c r="D177" s="25">
        <f t="shared" si="2"/>
        <v>312.9201570219858</v>
      </c>
    </row>
    <row r="178" spans="1:4" x14ac:dyDescent="0.25">
      <c r="A178" s="5" t="s">
        <v>8</v>
      </c>
      <c r="B178" s="25">
        <v>2726.6790717536251</v>
      </c>
      <c r="C178" s="25">
        <v>3.2305140107359085</v>
      </c>
      <c r="D178" s="25">
        <f t="shared" si="2"/>
        <v>2729.9095857643611</v>
      </c>
    </row>
    <row r="179" spans="1:4" x14ac:dyDescent="0.25">
      <c r="A179" s="5" t="s">
        <v>159</v>
      </c>
      <c r="B179" s="25">
        <v>535.19169300041301</v>
      </c>
      <c r="C179" s="25">
        <v>0</v>
      </c>
      <c r="D179" s="25">
        <f t="shared" si="2"/>
        <v>535.19169300041301</v>
      </c>
    </row>
    <row r="180" spans="1:4" x14ac:dyDescent="0.25">
      <c r="A180" s="5" t="s">
        <v>98</v>
      </c>
      <c r="B180" s="25">
        <v>856.80476120474714</v>
      </c>
      <c r="C180" s="25">
        <v>24.941663627212812</v>
      </c>
      <c r="D180" s="25">
        <f t="shared" si="2"/>
        <v>881.74642483195998</v>
      </c>
    </row>
    <row r="181" spans="1:4" x14ac:dyDescent="0.25">
      <c r="A181" s="5" t="s">
        <v>139</v>
      </c>
      <c r="B181" s="25">
        <v>4845.144648875139</v>
      </c>
      <c r="C181" s="25">
        <v>14789.877063674376</v>
      </c>
      <c r="D181" s="25">
        <f t="shared" si="2"/>
        <v>19635.021712549515</v>
      </c>
    </row>
    <row r="182" spans="1:4" x14ac:dyDescent="0.25">
      <c r="A182" s="5" t="s">
        <v>94</v>
      </c>
      <c r="B182" s="25">
        <v>2762.9335011496696</v>
      </c>
      <c r="C182" s="25">
        <v>798.8103420411037</v>
      </c>
      <c r="D182" s="25">
        <f t="shared" si="2"/>
        <v>3561.7438431907731</v>
      </c>
    </row>
    <row r="183" spans="1:4" x14ac:dyDescent="0.25">
      <c r="A183" s="5" t="s">
        <v>141</v>
      </c>
      <c r="B183" s="25">
        <v>1961.2947489188005</v>
      </c>
      <c r="C183" s="25">
        <v>19114.311459691715</v>
      </c>
      <c r="D183" s="25">
        <f t="shared" si="2"/>
        <v>21075.606208610516</v>
      </c>
    </row>
    <row r="184" spans="1:4" x14ac:dyDescent="0.25">
      <c r="A184" s="5" t="s">
        <v>81</v>
      </c>
      <c r="B184" s="25">
        <v>856.80476120474714</v>
      </c>
      <c r="C184" s="25">
        <v>36.048742001689</v>
      </c>
      <c r="D184" s="25">
        <f t="shared" si="2"/>
        <v>892.85350320643613</v>
      </c>
    </row>
    <row r="185" spans="1:4" x14ac:dyDescent="0.25">
      <c r="A185" s="5" t="s">
        <v>99</v>
      </c>
      <c r="B185" s="25">
        <v>856.80476120474714</v>
      </c>
      <c r="C185" s="25">
        <v>464.12543092941098</v>
      </c>
      <c r="D185" s="25">
        <f t="shared" si="2"/>
        <v>1320.930192134158</v>
      </c>
    </row>
    <row r="186" spans="1:4" x14ac:dyDescent="0.25">
      <c r="A186" s="5" t="s">
        <v>65</v>
      </c>
      <c r="B186" s="25">
        <v>1299.7392094568638</v>
      </c>
      <c r="C186" s="25">
        <v>10.4158847220498</v>
      </c>
      <c r="D186" s="25">
        <f t="shared" si="2"/>
        <v>1310.1550941789137</v>
      </c>
    </row>
    <row r="187" spans="1:4" x14ac:dyDescent="0.25">
      <c r="A187" s="5" t="s">
        <v>84</v>
      </c>
      <c r="B187" s="25">
        <v>856.80476120474714</v>
      </c>
      <c r="C187" s="25">
        <v>132.96932494024443</v>
      </c>
      <c r="D187" s="25">
        <f t="shared" si="2"/>
        <v>989.77408614499154</v>
      </c>
    </row>
    <row r="188" spans="1:4" x14ac:dyDescent="0.25">
      <c r="A188" s="5" t="s">
        <v>83</v>
      </c>
      <c r="B188" s="25">
        <v>856.80476120474714</v>
      </c>
      <c r="C188" s="25">
        <v>91.124157044948106</v>
      </c>
      <c r="D188" s="25">
        <f t="shared" si="2"/>
        <v>947.92891824969524</v>
      </c>
    </row>
    <row r="189" spans="1:4" x14ac:dyDescent="0.25">
      <c r="A189" s="5" t="s">
        <v>140</v>
      </c>
      <c r="B189" s="25">
        <v>6751.2733888200592</v>
      </c>
      <c r="C189" s="25">
        <v>21749.856668305329</v>
      </c>
      <c r="D189" s="25">
        <f t="shared" si="2"/>
        <v>28501.130057125389</v>
      </c>
    </row>
    <row r="190" spans="1:4" x14ac:dyDescent="0.25">
      <c r="A190" s="5" t="s">
        <v>13</v>
      </c>
      <c r="B190" s="25">
        <v>856.80476120474714</v>
      </c>
      <c r="C190" s="25">
        <v>8.1590143810200146</v>
      </c>
      <c r="D190" s="25">
        <f t="shared" si="2"/>
        <v>864.96377558576717</v>
      </c>
    </row>
    <row r="191" spans="1:4" x14ac:dyDescent="0.25">
      <c r="A191" s="5" t="s">
        <v>88</v>
      </c>
      <c r="B191" s="25">
        <v>856.80476120474714</v>
      </c>
      <c r="C191" s="25">
        <v>235.90618593997232</v>
      </c>
      <c r="D191" s="25">
        <f t="shared" si="2"/>
        <v>1092.7109471447195</v>
      </c>
    </row>
    <row r="192" spans="1:4" x14ac:dyDescent="0.25">
      <c r="A192" s="5" t="s">
        <v>67</v>
      </c>
      <c r="B192" s="25">
        <v>856.80476120474714</v>
      </c>
      <c r="C192" s="25">
        <v>15.388771294960156</v>
      </c>
      <c r="D192" s="25">
        <f t="shared" si="2"/>
        <v>872.19353249970732</v>
      </c>
    </row>
    <row r="193" spans="1:4" x14ac:dyDescent="0.25">
      <c r="A193" s="5" t="s">
        <v>24</v>
      </c>
      <c r="B193" s="25">
        <v>0</v>
      </c>
      <c r="C193" s="25">
        <v>7.6045445215286858</v>
      </c>
      <c r="D193" s="25">
        <f t="shared" si="2"/>
        <v>7.6045445215286858</v>
      </c>
    </row>
    <row r="194" spans="1:4" x14ac:dyDescent="0.25">
      <c r="A194" s="5" t="s">
        <v>26</v>
      </c>
      <c r="B194" s="25">
        <v>0</v>
      </c>
      <c r="C194" s="25">
        <v>7.6045445215286858</v>
      </c>
      <c r="D194" s="25">
        <f t="shared" si="2"/>
        <v>7.6045445215286858</v>
      </c>
    </row>
    <row r="195" spans="1:4" x14ac:dyDescent="0.25">
      <c r="A195" s="5" t="s">
        <v>31</v>
      </c>
      <c r="B195" s="25">
        <v>0</v>
      </c>
      <c r="C195" s="25">
        <v>7.6045445215286858</v>
      </c>
      <c r="D195" s="25">
        <f t="shared" si="2"/>
        <v>7.6045445215286858</v>
      </c>
    </row>
    <row r="196" spans="1:4" x14ac:dyDescent="0.25">
      <c r="A196" s="5" t="s">
        <v>32</v>
      </c>
      <c r="B196" s="25">
        <v>0</v>
      </c>
      <c r="C196" s="25">
        <v>7.6045445215286858</v>
      </c>
      <c r="D196" s="25">
        <f t="shared" si="2"/>
        <v>7.6045445215286858</v>
      </c>
    </row>
    <row r="197" spans="1:4" x14ac:dyDescent="0.25">
      <c r="A197" s="5" t="s">
        <v>33</v>
      </c>
      <c r="B197" s="25">
        <v>0</v>
      </c>
      <c r="C197" s="25">
        <v>7.6045445215286858</v>
      </c>
      <c r="D197" s="25">
        <f t="shared" si="2"/>
        <v>7.6045445215286858</v>
      </c>
    </row>
    <row r="198" spans="1:4" x14ac:dyDescent="0.25">
      <c r="A198" s="5" t="s">
        <v>41</v>
      </c>
      <c r="B198" s="25">
        <v>0</v>
      </c>
      <c r="C198" s="25">
        <v>7.6045445215286858</v>
      </c>
      <c r="D198" s="25">
        <f t="shared" si="2"/>
        <v>7.6045445215286858</v>
      </c>
    </row>
    <row r="199" spans="1:4" x14ac:dyDescent="0.25">
      <c r="A199" s="5" t="s">
        <v>45</v>
      </c>
      <c r="B199" s="25">
        <v>0</v>
      </c>
      <c r="C199" s="25">
        <v>7.6045445215286858</v>
      </c>
      <c r="D199" s="25">
        <f t="shared" si="2"/>
        <v>7.6045445215286858</v>
      </c>
    </row>
    <row r="200" spans="1:4" x14ac:dyDescent="0.25">
      <c r="A200" s="5" t="s">
        <v>47</v>
      </c>
      <c r="B200" s="25">
        <v>0</v>
      </c>
      <c r="C200" s="25">
        <v>7.6045445215286858</v>
      </c>
      <c r="D200" s="25">
        <f t="shared" si="2"/>
        <v>7.6045445215286858</v>
      </c>
    </row>
    <row r="201" spans="1:4" x14ac:dyDescent="0.25">
      <c r="A201" s="5" t="s">
        <v>48</v>
      </c>
      <c r="B201" s="25">
        <v>0</v>
      </c>
      <c r="C201" s="25">
        <v>7.6045445215286858</v>
      </c>
      <c r="D201" s="25">
        <f t="shared" si="2"/>
        <v>7.6045445215286858</v>
      </c>
    </row>
    <row r="202" spans="1:4" x14ac:dyDescent="0.25">
      <c r="A202" s="5" t="s">
        <v>35</v>
      </c>
      <c r="B202" s="25">
        <v>0</v>
      </c>
      <c r="C202" s="25">
        <v>7.6045445215286858</v>
      </c>
      <c r="D202" s="25">
        <f t="shared" si="2"/>
        <v>7.6045445215286858</v>
      </c>
    </row>
    <row r="203" spans="1:4" x14ac:dyDescent="0.25">
      <c r="A203" s="5" t="s">
        <v>36</v>
      </c>
      <c r="B203" s="25">
        <v>0</v>
      </c>
      <c r="C203" s="25">
        <v>7.6045445215286858</v>
      </c>
      <c r="D203" s="25">
        <f t="shared" ref="D203:D259" si="3">SUM(B203:C203)</f>
        <v>7.6045445215286858</v>
      </c>
    </row>
    <row r="204" spans="1:4" x14ac:dyDescent="0.25">
      <c r="A204" s="5" t="s">
        <v>37</v>
      </c>
      <c r="B204" s="25">
        <v>0</v>
      </c>
      <c r="C204" s="25">
        <v>7.6045445215286858</v>
      </c>
      <c r="D204" s="25">
        <f t="shared" si="3"/>
        <v>7.6045445215286858</v>
      </c>
    </row>
    <row r="205" spans="1:4" x14ac:dyDescent="0.25">
      <c r="A205" s="5" t="s">
        <v>105</v>
      </c>
      <c r="B205" s="25">
        <v>0</v>
      </c>
      <c r="C205" s="25">
        <v>1091.4485528428243</v>
      </c>
      <c r="D205" s="25">
        <f t="shared" si="3"/>
        <v>1091.4485528428243</v>
      </c>
    </row>
    <row r="206" spans="1:4" x14ac:dyDescent="0.25">
      <c r="A206" s="5" t="s">
        <v>106</v>
      </c>
      <c r="B206" s="25">
        <v>0</v>
      </c>
      <c r="C206" s="25">
        <v>1091.4485528428243</v>
      </c>
      <c r="D206" s="25">
        <f t="shared" si="3"/>
        <v>1091.4485528428243</v>
      </c>
    </row>
    <row r="207" spans="1:4" x14ac:dyDescent="0.25">
      <c r="A207" s="5" t="s">
        <v>104</v>
      </c>
      <c r="B207" s="25">
        <v>0</v>
      </c>
      <c r="C207" s="25">
        <v>1091.4485528428243</v>
      </c>
      <c r="D207" s="25">
        <f t="shared" si="3"/>
        <v>1091.4485528428243</v>
      </c>
    </row>
    <row r="208" spans="1:4" x14ac:dyDescent="0.25">
      <c r="A208" s="5" t="s">
        <v>107</v>
      </c>
      <c r="B208" s="25">
        <v>0</v>
      </c>
      <c r="C208" s="25">
        <v>1091.4485528428243</v>
      </c>
      <c r="D208" s="25">
        <f t="shared" si="3"/>
        <v>1091.4485528428243</v>
      </c>
    </row>
    <row r="209" spans="1:4" x14ac:dyDescent="0.25">
      <c r="A209" s="5" t="s">
        <v>108</v>
      </c>
      <c r="B209" s="25">
        <v>0</v>
      </c>
      <c r="C209" s="25">
        <v>1091.4485528428243</v>
      </c>
      <c r="D209" s="25">
        <f t="shared" si="3"/>
        <v>1091.4485528428243</v>
      </c>
    </row>
    <row r="210" spans="1:4" x14ac:dyDescent="0.25">
      <c r="A210" s="5" t="s">
        <v>20</v>
      </c>
      <c r="B210" s="25">
        <v>0</v>
      </c>
      <c r="C210" s="25">
        <v>7.6045445215286858</v>
      </c>
      <c r="D210" s="25">
        <f t="shared" si="3"/>
        <v>7.6045445215286858</v>
      </c>
    </row>
    <row r="211" spans="1:4" x14ac:dyDescent="0.25">
      <c r="A211" s="5" t="s">
        <v>21</v>
      </c>
      <c r="B211" s="25">
        <v>0</v>
      </c>
      <c r="C211" s="25">
        <v>7.6045445215286858</v>
      </c>
      <c r="D211" s="25">
        <f t="shared" si="3"/>
        <v>7.6045445215286858</v>
      </c>
    </row>
    <row r="212" spans="1:4" x14ac:dyDescent="0.25">
      <c r="A212" s="5" t="s">
        <v>22</v>
      </c>
      <c r="B212" s="25">
        <v>0</v>
      </c>
      <c r="C212" s="25">
        <v>7.6045445215286858</v>
      </c>
      <c r="D212" s="25">
        <f t="shared" si="3"/>
        <v>7.6045445215286858</v>
      </c>
    </row>
    <row r="213" spans="1:4" x14ac:dyDescent="0.25">
      <c r="A213" s="5" t="s">
        <v>23</v>
      </c>
      <c r="B213" s="25">
        <v>0</v>
      </c>
      <c r="C213" s="25">
        <v>7.6045445215286858</v>
      </c>
      <c r="D213" s="25">
        <f t="shared" si="3"/>
        <v>7.6045445215286858</v>
      </c>
    </row>
    <row r="214" spans="1:4" x14ac:dyDescent="0.25">
      <c r="A214" s="5" t="s">
        <v>25</v>
      </c>
      <c r="B214" s="25">
        <v>0</v>
      </c>
      <c r="C214" s="25">
        <v>7.6045445215286858</v>
      </c>
      <c r="D214" s="25">
        <f t="shared" si="3"/>
        <v>7.6045445215286858</v>
      </c>
    </row>
    <row r="215" spans="1:4" x14ac:dyDescent="0.25">
      <c r="A215" s="5" t="s">
        <v>27</v>
      </c>
      <c r="B215" s="25">
        <v>0</v>
      </c>
      <c r="C215" s="25">
        <v>7.6045445215286858</v>
      </c>
      <c r="D215" s="25">
        <f t="shared" si="3"/>
        <v>7.6045445215286858</v>
      </c>
    </row>
    <row r="216" spans="1:4" x14ac:dyDescent="0.25">
      <c r="A216" s="5" t="s">
        <v>28</v>
      </c>
      <c r="B216" s="25">
        <v>0</v>
      </c>
      <c r="C216" s="25">
        <v>7.6045445215286858</v>
      </c>
      <c r="D216" s="25">
        <f t="shared" si="3"/>
        <v>7.6045445215286858</v>
      </c>
    </row>
    <row r="217" spans="1:4" x14ac:dyDescent="0.25">
      <c r="A217" s="5" t="s">
        <v>29</v>
      </c>
      <c r="B217" s="25">
        <v>0</v>
      </c>
      <c r="C217" s="25">
        <v>7.6045445215286858</v>
      </c>
      <c r="D217" s="25">
        <f t="shared" si="3"/>
        <v>7.6045445215286858</v>
      </c>
    </row>
    <row r="218" spans="1:4" x14ac:dyDescent="0.25">
      <c r="A218" s="5" t="s">
        <v>30</v>
      </c>
      <c r="B218" s="25">
        <v>0</v>
      </c>
      <c r="C218" s="25">
        <v>7.6045445215286858</v>
      </c>
      <c r="D218" s="25">
        <f t="shared" si="3"/>
        <v>7.6045445215286858</v>
      </c>
    </row>
    <row r="219" spans="1:4" x14ac:dyDescent="0.25">
      <c r="A219" s="5" t="s">
        <v>34</v>
      </c>
      <c r="B219" s="25">
        <v>0</v>
      </c>
      <c r="C219" s="25">
        <v>7.6045445215286858</v>
      </c>
      <c r="D219" s="25">
        <f t="shared" si="3"/>
        <v>7.6045445215286858</v>
      </c>
    </row>
    <row r="220" spans="1:4" x14ac:dyDescent="0.25">
      <c r="A220" s="5" t="s">
        <v>38</v>
      </c>
      <c r="B220" s="25">
        <v>0</v>
      </c>
      <c r="C220" s="25">
        <v>7.6045445215286858</v>
      </c>
      <c r="D220" s="25">
        <f t="shared" si="3"/>
        <v>7.6045445215286858</v>
      </c>
    </row>
    <row r="221" spans="1:4" x14ac:dyDescent="0.25">
      <c r="A221" s="5" t="s">
        <v>39</v>
      </c>
      <c r="B221" s="25">
        <v>0</v>
      </c>
      <c r="C221" s="25">
        <v>7.6045445215286858</v>
      </c>
      <c r="D221" s="25">
        <f t="shared" si="3"/>
        <v>7.6045445215286858</v>
      </c>
    </row>
    <row r="222" spans="1:4" x14ac:dyDescent="0.25">
      <c r="A222" s="5" t="s">
        <v>40</v>
      </c>
      <c r="B222" s="25">
        <v>0</v>
      </c>
      <c r="C222" s="25">
        <v>7.6045445215286858</v>
      </c>
      <c r="D222" s="25">
        <f t="shared" si="3"/>
        <v>7.6045445215286858</v>
      </c>
    </row>
    <row r="223" spans="1:4" x14ac:dyDescent="0.25">
      <c r="A223" s="5" t="s">
        <v>42</v>
      </c>
      <c r="B223" s="25">
        <v>0</v>
      </c>
      <c r="C223" s="25">
        <v>7.6045445215286858</v>
      </c>
      <c r="D223" s="25">
        <f t="shared" si="3"/>
        <v>7.6045445215286858</v>
      </c>
    </row>
    <row r="224" spans="1:4" x14ac:dyDescent="0.25">
      <c r="A224" s="5" t="s">
        <v>43</v>
      </c>
      <c r="B224" s="25">
        <v>0</v>
      </c>
      <c r="C224" s="25">
        <v>7.6045445215286858</v>
      </c>
      <c r="D224" s="25">
        <f t="shared" si="3"/>
        <v>7.6045445215286858</v>
      </c>
    </row>
    <row r="225" spans="1:4" x14ac:dyDescent="0.25">
      <c r="A225" s="5" t="s">
        <v>44</v>
      </c>
      <c r="B225" s="25">
        <v>0</v>
      </c>
      <c r="C225" s="25">
        <v>7.6045445215286858</v>
      </c>
      <c r="D225" s="25">
        <f t="shared" si="3"/>
        <v>7.6045445215286858</v>
      </c>
    </row>
    <row r="226" spans="1:4" x14ac:dyDescent="0.25">
      <c r="A226" s="5" t="s">
        <v>46</v>
      </c>
      <c r="B226" s="25">
        <v>0</v>
      </c>
      <c r="C226" s="25">
        <v>7.6045445215286858</v>
      </c>
      <c r="D226" s="25">
        <f t="shared" si="3"/>
        <v>7.6045445215286858</v>
      </c>
    </row>
    <row r="227" spans="1:4" x14ac:dyDescent="0.25">
      <c r="A227" s="5" t="s">
        <v>120</v>
      </c>
      <c r="B227" s="25">
        <v>0</v>
      </c>
      <c r="C227" s="25">
        <v>57.124487821208241</v>
      </c>
      <c r="D227" s="25">
        <f t="shared" si="3"/>
        <v>57.124487821208241</v>
      </c>
    </row>
    <row r="228" spans="1:4" x14ac:dyDescent="0.25">
      <c r="A228" s="5" t="s">
        <v>110</v>
      </c>
      <c r="B228" s="25">
        <v>0</v>
      </c>
      <c r="C228" s="25">
        <v>1099.5005327127392</v>
      </c>
      <c r="D228" s="25">
        <f t="shared" si="3"/>
        <v>1099.5005327127392</v>
      </c>
    </row>
    <row r="229" spans="1:4" x14ac:dyDescent="0.25">
      <c r="A229" s="5" t="s">
        <v>111</v>
      </c>
      <c r="B229" s="25">
        <v>0</v>
      </c>
      <c r="C229" s="25">
        <v>1099.5005327127392</v>
      </c>
      <c r="D229" s="25">
        <f t="shared" si="3"/>
        <v>1099.5005327127392</v>
      </c>
    </row>
    <row r="230" spans="1:4" x14ac:dyDescent="0.25">
      <c r="A230" s="5" t="s">
        <v>135</v>
      </c>
      <c r="B230" s="25">
        <v>0</v>
      </c>
      <c r="C230" s="25">
        <v>4619.9817390507496</v>
      </c>
      <c r="D230" s="25">
        <f t="shared" si="3"/>
        <v>4619.9817390507496</v>
      </c>
    </row>
    <row r="231" spans="1:4" x14ac:dyDescent="0.25">
      <c r="A231" s="5" t="s">
        <v>112</v>
      </c>
      <c r="B231" s="25">
        <v>0</v>
      </c>
      <c r="C231" s="25">
        <v>1099.5005327127392</v>
      </c>
      <c r="D231" s="25">
        <f t="shared" si="3"/>
        <v>1099.5005327127392</v>
      </c>
    </row>
    <row r="232" spans="1:4" x14ac:dyDescent="0.25">
      <c r="A232" s="5" t="s">
        <v>136</v>
      </c>
      <c r="B232" s="25">
        <v>0</v>
      </c>
      <c r="C232" s="25">
        <v>4619.9817390507496</v>
      </c>
      <c r="D232" s="25">
        <f t="shared" si="3"/>
        <v>4619.9817390507496</v>
      </c>
    </row>
    <row r="233" spans="1:4" x14ac:dyDescent="0.25">
      <c r="A233" s="5" t="s">
        <v>113</v>
      </c>
      <c r="B233" s="25">
        <v>0</v>
      </c>
      <c r="C233" s="25">
        <v>1099.5005327127392</v>
      </c>
      <c r="D233" s="25">
        <f t="shared" si="3"/>
        <v>1099.5005327127392</v>
      </c>
    </row>
    <row r="234" spans="1:4" x14ac:dyDescent="0.25">
      <c r="A234" s="5" t="s">
        <v>62</v>
      </c>
      <c r="B234" s="25">
        <v>0</v>
      </c>
      <c r="C234" s="25">
        <v>94.044827817981655</v>
      </c>
      <c r="D234" s="25">
        <f t="shared" si="3"/>
        <v>94.044827817981655</v>
      </c>
    </row>
    <row r="235" spans="1:4" x14ac:dyDescent="0.25">
      <c r="A235" s="5" t="s">
        <v>403</v>
      </c>
      <c r="B235" s="25">
        <v>0</v>
      </c>
      <c r="C235" s="25">
        <v>25.501112441577618</v>
      </c>
      <c r="D235" s="25">
        <f t="shared" si="3"/>
        <v>25.501112441577618</v>
      </c>
    </row>
    <row r="236" spans="1:4" x14ac:dyDescent="0.25">
      <c r="A236" s="5" t="s">
        <v>404</v>
      </c>
      <c r="B236" s="25">
        <v>0</v>
      </c>
      <c r="C236" s="25">
        <v>25.501112441577618</v>
      </c>
      <c r="D236" s="25">
        <f t="shared" si="3"/>
        <v>25.501112441577618</v>
      </c>
    </row>
    <row r="237" spans="1:4" x14ac:dyDescent="0.25">
      <c r="A237" s="5" t="s">
        <v>405</v>
      </c>
      <c r="B237" s="25">
        <v>0</v>
      </c>
      <c r="C237" s="25">
        <v>25.501112441577618</v>
      </c>
      <c r="D237" s="25">
        <f t="shared" si="3"/>
        <v>25.501112441577618</v>
      </c>
    </row>
    <row r="238" spans="1:4" x14ac:dyDescent="0.25">
      <c r="A238" s="5" t="s">
        <v>406</v>
      </c>
      <c r="B238" s="25">
        <v>0</v>
      </c>
      <c r="C238" s="25">
        <v>25.501112441577618</v>
      </c>
      <c r="D238" s="25">
        <f t="shared" si="3"/>
        <v>25.501112441577618</v>
      </c>
    </row>
    <row r="239" spans="1:4" x14ac:dyDescent="0.25">
      <c r="A239" s="5" t="s">
        <v>123</v>
      </c>
      <c r="B239" s="25">
        <v>0</v>
      </c>
      <c r="C239" s="25">
        <v>2586.2250710570556</v>
      </c>
      <c r="D239" s="25">
        <f t="shared" si="3"/>
        <v>2586.2250710570556</v>
      </c>
    </row>
    <row r="240" spans="1:4" x14ac:dyDescent="0.25">
      <c r="A240" s="5" t="s">
        <v>407</v>
      </c>
      <c r="B240" s="25">
        <v>0</v>
      </c>
      <c r="C240" s="25">
        <v>25.501112441577618</v>
      </c>
      <c r="D240" s="25">
        <f t="shared" si="3"/>
        <v>25.501112441577618</v>
      </c>
    </row>
    <row r="241" spans="1:4" x14ac:dyDescent="0.25">
      <c r="A241" s="5" t="s">
        <v>408</v>
      </c>
      <c r="B241" s="25">
        <v>0</v>
      </c>
      <c r="C241" s="25">
        <v>25.501112441577618</v>
      </c>
      <c r="D241" s="25">
        <f t="shared" si="3"/>
        <v>25.501112441577618</v>
      </c>
    </row>
    <row r="242" spans="1:4" x14ac:dyDescent="0.25">
      <c r="A242" s="5" t="s">
        <v>409</v>
      </c>
      <c r="B242" s="25">
        <v>0</v>
      </c>
      <c r="C242" s="25">
        <v>25.501112441577618</v>
      </c>
      <c r="D242" s="25">
        <f t="shared" si="3"/>
        <v>25.501112441577618</v>
      </c>
    </row>
    <row r="243" spans="1:4" x14ac:dyDescent="0.25">
      <c r="A243" s="5" t="s">
        <v>410</v>
      </c>
      <c r="B243" s="25">
        <v>0</v>
      </c>
      <c r="C243" s="25">
        <v>25.501112441577618</v>
      </c>
      <c r="D243" s="25">
        <f t="shared" si="3"/>
        <v>25.501112441577618</v>
      </c>
    </row>
    <row r="244" spans="1:4" x14ac:dyDescent="0.25">
      <c r="A244" s="5" t="s">
        <v>411</v>
      </c>
      <c r="B244" s="25">
        <v>0</v>
      </c>
      <c r="C244" s="25">
        <v>25.501112441577618</v>
      </c>
      <c r="D244" s="25">
        <f t="shared" si="3"/>
        <v>25.501112441577618</v>
      </c>
    </row>
    <row r="245" spans="1:4" x14ac:dyDescent="0.25">
      <c r="A245" s="5" t="s">
        <v>412</v>
      </c>
      <c r="B245" s="25">
        <v>0</v>
      </c>
      <c r="C245" s="25">
        <v>25.501112441577618</v>
      </c>
      <c r="D245" s="25">
        <f t="shared" si="3"/>
        <v>25.501112441577618</v>
      </c>
    </row>
    <row r="246" spans="1:4" x14ac:dyDescent="0.25">
      <c r="A246" s="5" t="s">
        <v>413</v>
      </c>
      <c r="B246" s="25">
        <v>0</v>
      </c>
      <c r="C246" s="25">
        <v>25.501112441577618</v>
      </c>
      <c r="D246" s="25">
        <f t="shared" si="3"/>
        <v>25.501112441577618</v>
      </c>
    </row>
    <row r="247" spans="1:4" x14ac:dyDescent="0.25">
      <c r="A247" s="5" t="s">
        <v>512</v>
      </c>
      <c r="B247" s="25">
        <v>0</v>
      </c>
      <c r="C247" s="25">
        <v>25.501112441577618</v>
      </c>
      <c r="D247" s="25">
        <f t="shared" si="3"/>
        <v>25.501112441577618</v>
      </c>
    </row>
    <row r="248" spans="1:4" x14ac:dyDescent="0.25">
      <c r="A248" s="5" t="s">
        <v>414</v>
      </c>
      <c r="B248" s="25">
        <v>0</v>
      </c>
      <c r="C248" s="25">
        <v>25.501112441577618</v>
      </c>
      <c r="D248" s="25">
        <f t="shared" si="3"/>
        <v>25.501112441577618</v>
      </c>
    </row>
    <row r="249" spans="1:4" x14ac:dyDescent="0.25">
      <c r="A249" s="5" t="s">
        <v>415</v>
      </c>
      <c r="B249" s="25">
        <v>0</v>
      </c>
      <c r="C249" s="25">
        <v>25.501112441577618</v>
      </c>
      <c r="D249" s="25">
        <f t="shared" si="3"/>
        <v>25.501112441577618</v>
      </c>
    </row>
    <row r="250" spans="1:4" x14ac:dyDescent="0.25">
      <c r="A250" s="5" t="s">
        <v>416</v>
      </c>
      <c r="B250" s="25">
        <v>0</v>
      </c>
      <c r="C250" s="25">
        <v>25.501112441577618</v>
      </c>
      <c r="D250" s="25">
        <f t="shared" si="3"/>
        <v>25.501112441577618</v>
      </c>
    </row>
    <row r="251" spans="1:4" x14ac:dyDescent="0.25">
      <c r="A251" s="5" t="s">
        <v>417</v>
      </c>
      <c r="B251" s="25">
        <v>0</v>
      </c>
      <c r="C251" s="25">
        <v>25.501112441577618</v>
      </c>
      <c r="D251" s="25">
        <f t="shared" si="3"/>
        <v>25.501112441577618</v>
      </c>
    </row>
    <row r="252" spans="1:4" x14ac:dyDescent="0.25">
      <c r="A252" s="5" t="s">
        <v>114</v>
      </c>
      <c r="B252" s="25">
        <v>0</v>
      </c>
      <c r="C252" s="25">
        <v>1335.4850660007742</v>
      </c>
      <c r="D252" s="25">
        <f t="shared" si="3"/>
        <v>1335.4850660007742</v>
      </c>
    </row>
    <row r="253" spans="1:4" x14ac:dyDescent="0.25">
      <c r="A253" s="5" t="s">
        <v>115</v>
      </c>
      <c r="B253" s="25">
        <v>0</v>
      </c>
      <c r="C253" s="25">
        <v>1335.4850660007742</v>
      </c>
      <c r="D253" s="25">
        <f t="shared" si="3"/>
        <v>1335.4850660007742</v>
      </c>
    </row>
    <row r="254" spans="1:4" x14ac:dyDescent="0.25">
      <c r="A254" s="5" t="s">
        <v>116</v>
      </c>
      <c r="B254" s="25">
        <v>0</v>
      </c>
      <c r="C254" s="25">
        <v>1335.4850660007742</v>
      </c>
      <c r="D254" s="25">
        <f t="shared" si="3"/>
        <v>1335.4850660007742</v>
      </c>
    </row>
    <row r="255" spans="1:4" x14ac:dyDescent="0.25">
      <c r="A255" s="5" t="s">
        <v>117</v>
      </c>
      <c r="B255" s="25">
        <v>0</v>
      </c>
      <c r="C255" s="25">
        <v>1335.4850660007742</v>
      </c>
      <c r="D255" s="25">
        <f t="shared" si="3"/>
        <v>1335.4850660007742</v>
      </c>
    </row>
    <row r="256" spans="1:4" x14ac:dyDescent="0.25">
      <c r="A256" s="5" t="s">
        <v>118</v>
      </c>
      <c r="B256" s="25">
        <v>0</v>
      </c>
      <c r="C256" s="25">
        <v>1335.4850660007742</v>
      </c>
      <c r="D256" s="25">
        <f t="shared" si="3"/>
        <v>1335.4850660007742</v>
      </c>
    </row>
    <row r="257" spans="1:4" x14ac:dyDescent="0.25">
      <c r="A257" s="5" t="s">
        <v>72</v>
      </c>
      <c r="B257" s="25">
        <v>0</v>
      </c>
      <c r="C257" s="25">
        <v>116.17679262683079</v>
      </c>
      <c r="D257" s="25">
        <f t="shared" si="3"/>
        <v>116.17679262683079</v>
      </c>
    </row>
    <row r="258" spans="1:4" x14ac:dyDescent="0.25">
      <c r="A258" s="5" t="s">
        <v>133</v>
      </c>
      <c r="B258" s="25">
        <v>0</v>
      </c>
      <c r="C258" s="25">
        <v>10874.928313904173</v>
      </c>
      <c r="D258" s="25">
        <f t="shared" si="3"/>
        <v>10874.928313904173</v>
      </c>
    </row>
    <row r="259" spans="1:4" x14ac:dyDescent="0.25">
      <c r="A259" s="5" t="s">
        <v>134</v>
      </c>
      <c r="B259" s="25">
        <v>0</v>
      </c>
      <c r="C259" s="25">
        <v>10874.928313904173</v>
      </c>
      <c r="D259" s="25">
        <f t="shared" si="3"/>
        <v>10874.928313904173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sheetPr codeName="Planilha20"/>
  <dimension ref="A2:E14"/>
  <sheetViews>
    <sheetView zoomScaleNormal="100" workbookViewId="0">
      <selection activeCell="C14" sqref="C14"/>
    </sheetView>
  </sheetViews>
  <sheetFormatPr defaultColWidth="9.1796875" defaultRowHeight="12.5" x14ac:dyDescent="0.25"/>
  <cols>
    <col min="1" max="1" width="44" style="1" customWidth="1"/>
    <col min="2" max="4" width="20.5429687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Outubro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628</v>
      </c>
    </row>
    <row r="6" spans="1:5" x14ac:dyDescent="0.25">
      <c r="A6" s="1" t="s">
        <v>629</v>
      </c>
    </row>
    <row r="8" spans="1:5" ht="13" x14ac:dyDescent="0.3">
      <c r="A8" s="4" t="s">
        <v>1</v>
      </c>
      <c r="B8" s="6" t="s">
        <v>539</v>
      </c>
    </row>
    <row r="9" spans="1:5" x14ac:dyDescent="0.25">
      <c r="A9" s="9" t="s">
        <v>630</v>
      </c>
      <c r="B9" s="24">
        <v>381739.96</v>
      </c>
      <c r="C9" s="13"/>
      <c r="D9" s="15"/>
    </row>
    <row r="10" spans="1:5" x14ac:dyDescent="0.25">
      <c r="A10" s="5" t="s">
        <v>631</v>
      </c>
      <c r="B10" s="22">
        <v>-375399.1</v>
      </c>
      <c r="C10" s="13"/>
      <c r="D10" s="15"/>
    </row>
    <row r="11" spans="1:5" x14ac:dyDescent="0.25">
      <c r="A11" s="5" t="s">
        <v>541</v>
      </c>
      <c r="B11" s="22">
        <v>-1162.05</v>
      </c>
    </row>
    <row r="12" spans="1:5" x14ac:dyDescent="0.25">
      <c r="A12" s="5" t="s">
        <v>632</v>
      </c>
      <c r="B12" s="22">
        <v>-2448.02</v>
      </c>
    </row>
    <row r="13" spans="1:5" x14ac:dyDescent="0.25">
      <c r="A13" s="5" t="s">
        <v>633</v>
      </c>
      <c r="B13" s="22">
        <v>-95.71</v>
      </c>
    </row>
    <row r="14" spans="1:5" x14ac:dyDescent="0.25">
      <c r="A14" s="5" t="s">
        <v>634</v>
      </c>
      <c r="B14" s="22">
        <v>-2635.08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8" sqref="B8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548</v>
      </c>
    </row>
    <row r="8" spans="1:7" ht="13" x14ac:dyDescent="0.3">
      <c r="A8" s="4" t="s">
        <v>1</v>
      </c>
      <c r="B8" s="33" t="s">
        <v>623</v>
      </c>
    </row>
    <row r="9" spans="1:7" x14ac:dyDescent="0.25">
      <c r="A9" s="9" t="s">
        <v>189</v>
      </c>
      <c r="B9" s="21">
        <v>6696437.5439132713</v>
      </c>
      <c r="E9" s="16"/>
    </row>
    <row r="10" spans="1:7" x14ac:dyDescent="0.25">
      <c r="A10" s="11" t="s">
        <v>235</v>
      </c>
      <c r="B10" s="25">
        <v>-10283.369778169268</v>
      </c>
    </row>
    <row r="11" spans="1:7" x14ac:dyDescent="0.25">
      <c r="A11" s="7" t="s">
        <v>295</v>
      </c>
      <c r="B11" s="25">
        <v>-1371.8664823249544</v>
      </c>
      <c r="E11" s="16"/>
    </row>
    <row r="12" spans="1:7" x14ac:dyDescent="0.25">
      <c r="A12" s="7" t="s">
        <v>296</v>
      </c>
      <c r="B12" s="25">
        <v>-1956.3606170470869</v>
      </c>
      <c r="E12" s="15"/>
    </row>
    <row r="13" spans="1:7" x14ac:dyDescent="0.25">
      <c r="A13" s="7" t="s">
        <v>297</v>
      </c>
      <c r="B13" s="25">
        <v>-442.0581542876298</v>
      </c>
    </row>
    <row r="14" spans="1:7" x14ac:dyDescent="0.25">
      <c r="A14" s="7" t="s">
        <v>175</v>
      </c>
      <c r="B14" s="25">
        <v>-14831.311016412817</v>
      </c>
    </row>
    <row r="15" spans="1:7" x14ac:dyDescent="0.25">
      <c r="A15" s="7" t="s">
        <v>64</v>
      </c>
      <c r="B15" s="25">
        <v>0</v>
      </c>
    </row>
    <row r="16" spans="1:7" x14ac:dyDescent="0.25">
      <c r="A16" s="7" t="s">
        <v>251</v>
      </c>
      <c r="B16" s="25">
        <v>-12311.265922330525</v>
      </c>
    </row>
    <row r="17" spans="1:2" x14ac:dyDescent="0.25">
      <c r="A17" s="7" t="s">
        <v>298</v>
      </c>
      <c r="B17" s="25">
        <v>-7361.0527839829156</v>
      </c>
    </row>
    <row r="18" spans="1:2" x14ac:dyDescent="0.25">
      <c r="A18" s="7" t="s">
        <v>252</v>
      </c>
      <c r="B18" s="25">
        <v>-9625.6713920472957</v>
      </c>
    </row>
    <row r="19" spans="1:2" x14ac:dyDescent="0.25">
      <c r="A19" s="7" t="s">
        <v>183</v>
      </c>
      <c r="B19" s="25">
        <v>-13816.123736281823</v>
      </c>
    </row>
    <row r="20" spans="1:2" x14ac:dyDescent="0.25">
      <c r="A20" s="7" t="s">
        <v>157</v>
      </c>
      <c r="B20" s="25">
        <v>-98691.651487850482</v>
      </c>
    </row>
    <row r="21" spans="1:2" x14ac:dyDescent="0.25">
      <c r="A21" s="7" t="s">
        <v>253</v>
      </c>
      <c r="B21" s="25">
        <v>-9298.8934031871813</v>
      </c>
    </row>
    <row r="22" spans="1:2" x14ac:dyDescent="0.25">
      <c r="A22" s="11" t="s">
        <v>299</v>
      </c>
      <c r="B22" s="25">
        <v>-2247.6114801250883</v>
      </c>
    </row>
    <row r="23" spans="1:2" x14ac:dyDescent="0.25">
      <c r="A23" s="7" t="s">
        <v>187</v>
      </c>
      <c r="B23" s="25">
        <v>-14831.311016412817</v>
      </c>
    </row>
    <row r="24" spans="1:2" x14ac:dyDescent="0.25">
      <c r="A24" s="7" t="s">
        <v>3</v>
      </c>
      <c r="B24" s="25">
        <v>-31423.665373677082</v>
      </c>
    </row>
    <row r="25" spans="1:2" x14ac:dyDescent="0.25">
      <c r="A25" s="7" t="s">
        <v>254</v>
      </c>
      <c r="B25" s="25">
        <v>-8812.1352941711284</v>
      </c>
    </row>
    <row r="26" spans="1:2" x14ac:dyDescent="0.25">
      <c r="A26" s="7" t="s">
        <v>71</v>
      </c>
      <c r="B26" s="25">
        <v>-14506.172134077149</v>
      </c>
    </row>
    <row r="27" spans="1:2" x14ac:dyDescent="0.25">
      <c r="A27" s="7" t="s">
        <v>6</v>
      </c>
      <c r="B27" s="25">
        <v>-25873.46698214913</v>
      </c>
    </row>
    <row r="28" spans="1:2" x14ac:dyDescent="0.25">
      <c r="A28" s="7" t="s">
        <v>190</v>
      </c>
      <c r="B28" s="25">
        <v>-93023.509011467788</v>
      </c>
    </row>
    <row r="29" spans="1:2" x14ac:dyDescent="0.25">
      <c r="A29" s="7" t="s">
        <v>191</v>
      </c>
      <c r="B29" s="25">
        <v>-14831.311016412817</v>
      </c>
    </row>
    <row r="30" spans="1:2" x14ac:dyDescent="0.25">
      <c r="A30" s="7" t="s">
        <v>63</v>
      </c>
      <c r="B30" s="25">
        <v>-12180.991047943537</v>
      </c>
    </row>
    <row r="31" spans="1:2" x14ac:dyDescent="0.25">
      <c r="A31" s="7" t="s">
        <v>300</v>
      </c>
      <c r="B31" s="25">
        <v>-3209.9395929049365</v>
      </c>
    </row>
    <row r="32" spans="1:2" x14ac:dyDescent="0.25">
      <c r="A32" s="7" t="s">
        <v>161</v>
      </c>
      <c r="B32" s="25">
        <v>-8412.0326908692205</v>
      </c>
    </row>
    <row r="33" spans="1:2" x14ac:dyDescent="0.25">
      <c r="A33" s="7" t="s">
        <v>255</v>
      </c>
      <c r="B33" s="25">
        <v>-12311.265922330525</v>
      </c>
    </row>
    <row r="34" spans="1:2" x14ac:dyDescent="0.25">
      <c r="A34" s="7" t="s">
        <v>301</v>
      </c>
      <c r="B34" s="25">
        <v>-6437.9652844230623</v>
      </c>
    </row>
    <row r="35" spans="1:2" x14ac:dyDescent="0.25">
      <c r="A35" s="7" t="s">
        <v>230</v>
      </c>
      <c r="B35" s="25">
        <v>-9992.3900124991942</v>
      </c>
    </row>
    <row r="36" spans="1:2" x14ac:dyDescent="0.25">
      <c r="A36" s="7" t="s">
        <v>218</v>
      </c>
      <c r="B36" s="25">
        <v>-11402.11614064373</v>
      </c>
    </row>
    <row r="37" spans="1:2" x14ac:dyDescent="0.25">
      <c r="A37" s="7" t="s">
        <v>236</v>
      </c>
      <c r="B37" s="25">
        <v>-12311.265922330525</v>
      </c>
    </row>
    <row r="38" spans="1:2" x14ac:dyDescent="0.25">
      <c r="A38" s="7" t="s">
        <v>147</v>
      </c>
      <c r="B38" s="25">
        <v>-14266.958510974771</v>
      </c>
    </row>
    <row r="39" spans="1:2" x14ac:dyDescent="0.25">
      <c r="A39" s="7" t="s">
        <v>215</v>
      </c>
      <c r="B39" s="25">
        <v>-12311.265922330525</v>
      </c>
    </row>
    <row r="40" spans="1:2" x14ac:dyDescent="0.25">
      <c r="A40" s="7" t="s">
        <v>31</v>
      </c>
      <c r="B40" s="25">
        <v>-8781.2585872550098</v>
      </c>
    </row>
    <row r="41" spans="1:2" x14ac:dyDescent="0.25">
      <c r="A41" s="7" t="s">
        <v>302</v>
      </c>
      <c r="B41" s="25">
        <v>-3209.9395929049365</v>
      </c>
    </row>
    <row r="42" spans="1:2" x14ac:dyDescent="0.25">
      <c r="A42" s="7" t="s">
        <v>82</v>
      </c>
      <c r="B42" s="25">
        <v>0</v>
      </c>
    </row>
    <row r="43" spans="1:2" x14ac:dyDescent="0.25">
      <c r="A43" s="7" t="s">
        <v>303</v>
      </c>
      <c r="B43" s="25">
        <v>-756.9381542876298</v>
      </c>
    </row>
    <row r="44" spans="1:2" x14ac:dyDescent="0.25">
      <c r="A44" s="7" t="s">
        <v>304</v>
      </c>
      <c r="B44" s="25">
        <v>-4375.1573925167695</v>
      </c>
    </row>
    <row r="45" spans="1:2" x14ac:dyDescent="0.25">
      <c r="A45" s="7" t="s">
        <v>305</v>
      </c>
      <c r="B45" s="25">
        <v>-3209.9395929049365</v>
      </c>
    </row>
    <row r="46" spans="1:2" x14ac:dyDescent="0.25">
      <c r="A46" s="7" t="s">
        <v>306</v>
      </c>
      <c r="B46" s="25">
        <v>-66.788154287629823</v>
      </c>
    </row>
    <row r="47" spans="1:2" x14ac:dyDescent="0.25">
      <c r="A47" s="7" t="s">
        <v>307</v>
      </c>
      <c r="B47" s="25">
        <v>-87.748154287629745</v>
      </c>
    </row>
    <row r="48" spans="1:2" x14ac:dyDescent="0.25">
      <c r="A48" s="7" t="s">
        <v>308</v>
      </c>
      <c r="B48" s="25">
        <v>-2.5891938350860073</v>
      </c>
    </row>
    <row r="49" spans="1:2" x14ac:dyDescent="0.25">
      <c r="A49" s="7" t="s">
        <v>309</v>
      </c>
      <c r="B49" s="25">
        <v>-1690.889193835086</v>
      </c>
    </row>
    <row r="50" spans="1:2" x14ac:dyDescent="0.25">
      <c r="A50" s="7" t="s">
        <v>310</v>
      </c>
      <c r="B50" s="25">
        <v>-1371.8664823249544</v>
      </c>
    </row>
    <row r="51" spans="1:2" x14ac:dyDescent="0.25">
      <c r="A51" s="7" t="s">
        <v>311</v>
      </c>
      <c r="B51" s="25">
        <v>-5528.8155027362673</v>
      </c>
    </row>
    <row r="52" spans="1:2" x14ac:dyDescent="0.25">
      <c r="A52" s="7" t="s">
        <v>166</v>
      </c>
      <c r="B52" s="25">
        <v>-14127.229133222632</v>
      </c>
    </row>
    <row r="53" spans="1:2" x14ac:dyDescent="0.25">
      <c r="A53" s="7" t="s">
        <v>256</v>
      </c>
      <c r="B53" s="25">
        <v>-12311.265922330525</v>
      </c>
    </row>
    <row r="54" spans="1:2" x14ac:dyDescent="0.25">
      <c r="A54" s="7" t="s">
        <v>229</v>
      </c>
      <c r="B54" s="25">
        <v>-12311.265922330525</v>
      </c>
    </row>
    <row r="55" spans="1:2" x14ac:dyDescent="0.25">
      <c r="A55" s="7" t="s">
        <v>257</v>
      </c>
      <c r="B55" s="25">
        <v>-12311.265922330525</v>
      </c>
    </row>
    <row r="56" spans="1:2" x14ac:dyDescent="0.25">
      <c r="A56" s="7" t="s">
        <v>312</v>
      </c>
      <c r="B56" s="25">
        <v>-1371.8664823249544</v>
      </c>
    </row>
    <row r="57" spans="1:2" x14ac:dyDescent="0.25">
      <c r="A57" s="7" t="s">
        <v>100</v>
      </c>
      <c r="B57" s="25">
        <v>-15590.944030648046</v>
      </c>
    </row>
    <row r="58" spans="1:2" x14ac:dyDescent="0.25">
      <c r="A58" s="7" t="s">
        <v>109</v>
      </c>
      <c r="B58" s="25">
        <v>-25873.46698214913</v>
      </c>
    </row>
    <row r="59" spans="1:2" x14ac:dyDescent="0.25">
      <c r="A59" s="7" t="s">
        <v>258</v>
      </c>
      <c r="B59" s="25">
        <v>-10362.518934356251</v>
      </c>
    </row>
    <row r="60" spans="1:2" x14ac:dyDescent="0.25">
      <c r="A60" s="7" t="s">
        <v>216</v>
      </c>
      <c r="B60" s="25">
        <v>-12311.265922330525</v>
      </c>
    </row>
    <row r="61" spans="1:2" x14ac:dyDescent="0.25">
      <c r="A61" s="7" t="s">
        <v>174</v>
      </c>
      <c r="B61" s="25">
        <v>-12311.265922330525</v>
      </c>
    </row>
    <row r="62" spans="1:2" x14ac:dyDescent="0.25">
      <c r="A62" s="7" t="s">
        <v>361</v>
      </c>
      <c r="B62" s="25">
        <v>-6341.382886564953</v>
      </c>
    </row>
    <row r="63" spans="1:2" x14ac:dyDescent="0.25">
      <c r="A63" s="7" t="s">
        <v>313</v>
      </c>
      <c r="B63" s="25">
        <v>-2861.8342993412612</v>
      </c>
    </row>
    <row r="64" spans="1:2" x14ac:dyDescent="0.25">
      <c r="A64" s="7" t="s">
        <v>177</v>
      </c>
      <c r="B64" s="25">
        <v>-14127.229133222632</v>
      </c>
    </row>
    <row r="65" spans="1:2" x14ac:dyDescent="0.25">
      <c r="A65" s="11" t="s">
        <v>148</v>
      </c>
      <c r="B65" s="25">
        <v>-24716.773761094173</v>
      </c>
    </row>
    <row r="66" spans="1:2" x14ac:dyDescent="0.25">
      <c r="A66" s="7" t="s">
        <v>60</v>
      </c>
      <c r="B66" s="25">
        <v>-16418.735197898957</v>
      </c>
    </row>
    <row r="67" spans="1:2" x14ac:dyDescent="0.25">
      <c r="A67" s="7" t="s">
        <v>259</v>
      </c>
      <c r="B67" s="25">
        <v>-8506.4341801302817</v>
      </c>
    </row>
    <row r="68" spans="1:2" x14ac:dyDescent="0.25">
      <c r="A68" s="7" t="s">
        <v>314</v>
      </c>
      <c r="B68" s="25">
        <v>-5876.5085849285142</v>
      </c>
    </row>
    <row r="69" spans="1:2" x14ac:dyDescent="0.25">
      <c r="A69" s="7" t="s">
        <v>232</v>
      </c>
      <c r="B69" s="25">
        <v>-12311.265922330525</v>
      </c>
    </row>
    <row r="70" spans="1:2" x14ac:dyDescent="0.25">
      <c r="A70" s="7" t="s">
        <v>315</v>
      </c>
      <c r="B70" s="25">
        <v>-2567.554389691391</v>
      </c>
    </row>
    <row r="71" spans="1:2" x14ac:dyDescent="0.25">
      <c r="A71" s="7" t="s">
        <v>316</v>
      </c>
      <c r="B71" s="25">
        <v>-6171.3911567786918</v>
      </c>
    </row>
    <row r="72" spans="1:2" x14ac:dyDescent="0.25">
      <c r="A72" s="7" t="s">
        <v>15</v>
      </c>
      <c r="B72" s="25">
        <v>-17605.481408954376</v>
      </c>
    </row>
    <row r="73" spans="1:2" x14ac:dyDescent="0.25">
      <c r="A73" s="7" t="s">
        <v>317</v>
      </c>
      <c r="B73" s="25">
        <v>-3616.4816960029489</v>
      </c>
    </row>
    <row r="74" spans="1:2" x14ac:dyDescent="0.25">
      <c r="A74" s="7" t="s">
        <v>260</v>
      </c>
      <c r="B74" s="25">
        <v>-6090.967070359492</v>
      </c>
    </row>
    <row r="75" spans="1:2" x14ac:dyDescent="0.25">
      <c r="A75" s="7" t="s">
        <v>182</v>
      </c>
      <c r="B75" s="25">
        <v>-14831.311016412817</v>
      </c>
    </row>
    <row r="76" spans="1:2" x14ac:dyDescent="0.25">
      <c r="A76" s="7" t="s">
        <v>105</v>
      </c>
      <c r="B76" s="25">
        <v>-12538.636473500585</v>
      </c>
    </row>
    <row r="77" spans="1:2" x14ac:dyDescent="0.25">
      <c r="A77" s="7" t="s">
        <v>269</v>
      </c>
      <c r="B77" s="25">
        <v>-5783.3451144085993</v>
      </c>
    </row>
    <row r="78" spans="1:2" x14ac:dyDescent="0.25">
      <c r="A78" s="7" t="s">
        <v>288</v>
      </c>
      <c r="B78" s="25">
        <v>-1289.0062622572473</v>
      </c>
    </row>
    <row r="79" spans="1:2" x14ac:dyDescent="0.25">
      <c r="A79" s="7" t="s">
        <v>217</v>
      </c>
      <c r="B79" s="25">
        <v>-12311.265922330525</v>
      </c>
    </row>
    <row r="80" spans="1:2" x14ac:dyDescent="0.25">
      <c r="A80" s="7" t="s">
        <v>261</v>
      </c>
      <c r="B80" s="25">
        <v>-12311.265922330525</v>
      </c>
    </row>
    <row r="81" spans="1:2" x14ac:dyDescent="0.25">
      <c r="A81" s="7" t="s">
        <v>262</v>
      </c>
      <c r="B81" s="25">
        <v>-11513.760313291363</v>
      </c>
    </row>
    <row r="82" spans="1:2" x14ac:dyDescent="0.25">
      <c r="A82" s="7" t="s">
        <v>130</v>
      </c>
      <c r="B82" s="25">
        <v>-177180.76651374469</v>
      </c>
    </row>
    <row r="83" spans="1:2" x14ac:dyDescent="0.25">
      <c r="A83" s="7" t="s">
        <v>228</v>
      </c>
      <c r="B83" s="25">
        <v>-12311.265922330525</v>
      </c>
    </row>
    <row r="84" spans="1:2" x14ac:dyDescent="0.25">
      <c r="A84" s="7" t="s">
        <v>263</v>
      </c>
      <c r="B84" s="25">
        <v>-11988.792054952573</v>
      </c>
    </row>
    <row r="85" spans="1:2" x14ac:dyDescent="0.25">
      <c r="A85" s="7" t="s">
        <v>237</v>
      </c>
      <c r="B85" s="25">
        <v>-12311.265922330525</v>
      </c>
    </row>
    <row r="86" spans="1:2" x14ac:dyDescent="0.25">
      <c r="A86" s="7" t="s">
        <v>76</v>
      </c>
      <c r="B86" s="25">
        <v>-22212.886268483457</v>
      </c>
    </row>
    <row r="87" spans="1:2" x14ac:dyDescent="0.25">
      <c r="A87" s="7" t="s">
        <v>264</v>
      </c>
      <c r="B87" s="25">
        <v>-8304.8401175669915</v>
      </c>
    </row>
    <row r="88" spans="1:2" x14ac:dyDescent="0.25">
      <c r="A88" s="7" t="s">
        <v>265</v>
      </c>
      <c r="B88" s="25">
        <v>-8812.1352941711284</v>
      </c>
    </row>
    <row r="89" spans="1:2" x14ac:dyDescent="0.25">
      <c r="A89" s="7" t="s">
        <v>375</v>
      </c>
      <c r="B89" s="25">
        <v>-1594.020771741574</v>
      </c>
    </row>
    <row r="90" spans="1:2" x14ac:dyDescent="0.25">
      <c r="A90" s="7" t="s">
        <v>318</v>
      </c>
      <c r="B90" s="25">
        <v>-11262.893144991433</v>
      </c>
    </row>
    <row r="91" spans="1:2" x14ac:dyDescent="0.25">
      <c r="A91" s="7" t="s">
        <v>234</v>
      </c>
      <c r="B91" s="25">
        <v>-12311.265922330525</v>
      </c>
    </row>
    <row r="92" spans="1:2" x14ac:dyDescent="0.25">
      <c r="A92" s="7" t="s">
        <v>5</v>
      </c>
      <c r="B92" s="25">
        <v>-14629.441180547119</v>
      </c>
    </row>
    <row r="93" spans="1:2" x14ac:dyDescent="0.25">
      <c r="A93" s="7" t="s">
        <v>266</v>
      </c>
      <c r="B93" s="25">
        <v>-11358.586913909283</v>
      </c>
    </row>
    <row r="94" spans="1:2" x14ac:dyDescent="0.25">
      <c r="A94" s="7" t="s">
        <v>106</v>
      </c>
      <c r="B94" s="25">
        <v>-12538.636473500585</v>
      </c>
    </row>
    <row r="95" spans="1:2" x14ac:dyDescent="0.25">
      <c r="A95" s="7" t="s">
        <v>107</v>
      </c>
      <c r="B95" s="25">
        <v>-12311.265922330525</v>
      </c>
    </row>
    <row r="96" spans="1:2" x14ac:dyDescent="0.25">
      <c r="A96" s="7" t="s">
        <v>126</v>
      </c>
      <c r="B96" s="25">
        <v>0</v>
      </c>
    </row>
    <row r="97" spans="1:2" x14ac:dyDescent="0.25">
      <c r="A97" s="7" t="s">
        <v>194</v>
      </c>
      <c r="B97" s="25">
        <v>-12311.265922330525</v>
      </c>
    </row>
    <row r="98" spans="1:2" x14ac:dyDescent="0.25">
      <c r="A98" s="7" t="s">
        <v>233</v>
      </c>
      <c r="B98" s="25">
        <v>-2564.1374814068581</v>
      </c>
    </row>
    <row r="99" spans="1:2" x14ac:dyDescent="0.25">
      <c r="A99" s="7" t="s">
        <v>108</v>
      </c>
      <c r="B99" s="25">
        <v>-12311.265922330525</v>
      </c>
    </row>
    <row r="100" spans="1:2" x14ac:dyDescent="0.25">
      <c r="A100" s="7" t="s">
        <v>79</v>
      </c>
      <c r="B100" s="25">
        <v>-22802.434783796591</v>
      </c>
    </row>
    <row r="101" spans="1:2" x14ac:dyDescent="0.25">
      <c r="A101" s="7" t="s">
        <v>196</v>
      </c>
      <c r="B101" s="25">
        <v>-14127.229133222632</v>
      </c>
    </row>
    <row r="102" spans="1:2" x14ac:dyDescent="0.25">
      <c r="A102" s="7" t="s">
        <v>389</v>
      </c>
      <c r="B102" s="25">
        <v>0</v>
      </c>
    </row>
    <row r="103" spans="1:2" x14ac:dyDescent="0.25">
      <c r="A103" s="7" t="s">
        <v>226</v>
      </c>
      <c r="B103" s="25">
        <v>-12311.265922330525</v>
      </c>
    </row>
    <row r="104" spans="1:2" x14ac:dyDescent="0.25">
      <c r="A104" s="7" t="s">
        <v>197</v>
      </c>
      <c r="B104" s="25">
        <v>-14831.311016412817</v>
      </c>
    </row>
    <row r="105" spans="1:2" x14ac:dyDescent="0.25">
      <c r="A105" s="7" t="s">
        <v>319</v>
      </c>
      <c r="B105" s="25">
        <v>-7683.2966520440268</v>
      </c>
    </row>
    <row r="106" spans="1:2" x14ac:dyDescent="0.25">
      <c r="A106" s="7" t="s">
        <v>388</v>
      </c>
      <c r="B106" s="25">
        <v>0</v>
      </c>
    </row>
    <row r="107" spans="1:2" x14ac:dyDescent="0.25">
      <c r="A107" s="7" t="s">
        <v>89</v>
      </c>
      <c r="B107" s="25">
        <v>-3444.8414331710119</v>
      </c>
    </row>
    <row r="108" spans="1:2" x14ac:dyDescent="0.25">
      <c r="A108" s="7" t="s">
        <v>144</v>
      </c>
      <c r="B108" s="25">
        <v>-93349.855535487921</v>
      </c>
    </row>
    <row r="109" spans="1:2" x14ac:dyDescent="0.25">
      <c r="A109" s="7" t="s">
        <v>87</v>
      </c>
      <c r="B109" s="25">
        <v>-12554.765490764565</v>
      </c>
    </row>
    <row r="110" spans="1:2" x14ac:dyDescent="0.25">
      <c r="A110" s="7" t="s">
        <v>90</v>
      </c>
      <c r="B110" s="25">
        <v>-100141.10041896532</v>
      </c>
    </row>
    <row r="111" spans="1:2" x14ac:dyDescent="0.25">
      <c r="A111" s="11" t="s">
        <v>428</v>
      </c>
      <c r="B111" s="25">
        <v>0</v>
      </c>
    </row>
    <row r="112" spans="1:2" x14ac:dyDescent="0.25">
      <c r="A112" s="7" t="s">
        <v>9</v>
      </c>
      <c r="B112" s="25">
        <v>-17523.507774388352</v>
      </c>
    </row>
    <row r="113" spans="1:2" x14ac:dyDescent="0.25">
      <c r="A113" s="7" t="s">
        <v>181</v>
      </c>
      <c r="B113" s="25">
        <v>-12311.265922330525</v>
      </c>
    </row>
    <row r="114" spans="1:2" x14ac:dyDescent="0.25">
      <c r="A114" s="7" t="s">
        <v>386</v>
      </c>
      <c r="B114" s="25">
        <v>0</v>
      </c>
    </row>
    <row r="115" spans="1:2" x14ac:dyDescent="0.25">
      <c r="A115" s="7" t="s">
        <v>362</v>
      </c>
      <c r="B115" s="25">
        <v>-11813.665166327512</v>
      </c>
    </row>
    <row r="116" spans="1:2" x14ac:dyDescent="0.25">
      <c r="A116" s="7" t="s">
        <v>231</v>
      </c>
      <c r="B116" s="25">
        <v>-12311.265922330525</v>
      </c>
    </row>
    <row r="117" spans="1:2" x14ac:dyDescent="0.25">
      <c r="A117" s="7" t="s">
        <v>156</v>
      </c>
      <c r="B117" s="25">
        <v>-47012.700353574008</v>
      </c>
    </row>
    <row r="118" spans="1:2" x14ac:dyDescent="0.25">
      <c r="A118" s="7" t="s">
        <v>320</v>
      </c>
      <c r="B118" s="25">
        <v>-6734.5130337819983</v>
      </c>
    </row>
    <row r="119" spans="1:2" x14ac:dyDescent="0.25">
      <c r="A119" s="44" t="s">
        <v>286</v>
      </c>
      <c r="B119" s="25">
        <v>-8304.8401175669915</v>
      </c>
    </row>
    <row r="120" spans="1:2" x14ac:dyDescent="0.25">
      <c r="A120" s="5" t="s">
        <v>387</v>
      </c>
      <c r="B120" s="25">
        <v>-135.1</v>
      </c>
    </row>
    <row r="121" spans="1:2" x14ac:dyDescent="0.25">
      <c r="A121" s="5" t="s">
        <v>4</v>
      </c>
      <c r="B121" s="25">
        <v>0</v>
      </c>
    </row>
    <row r="122" spans="1:2" x14ac:dyDescent="0.25">
      <c r="A122" s="5" t="s">
        <v>221</v>
      </c>
      <c r="B122" s="25">
        <v>-12311.265922330525</v>
      </c>
    </row>
    <row r="123" spans="1:2" x14ac:dyDescent="0.25">
      <c r="A123" s="5" t="s">
        <v>103</v>
      </c>
      <c r="B123" s="25">
        <v>-114978.88591254935</v>
      </c>
    </row>
    <row r="124" spans="1:2" x14ac:dyDescent="0.25">
      <c r="A124" s="5" t="s">
        <v>78</v>
      </c>
      <c r="B124" s="25">
        <v>-16029.244582187986</v>
      </c>
    </row>
    <row r="125" spans="1:2" x14ac:dyDescent="0.25">
      <c r="A125" s="5" t="s">
        <v>321</v>
      </c>
      <c r="B125" s="25">
        <v>-1371.8664823249544</v>
      </c>
    </row>
    <row r="126" spans="1:2" x14ac:dyDescent="0.25">
      <c r="A126" s="5" t="s">
        <v>366</v>
      </c>
      <c r="B126" s="25">
        <v>-5321.1799194291216</v>
      </c>
    </row>
    <row r="127" spans="1:2" x14ac:dyDescent="0.25">
      <c r="A127" s="5" t="s">
        <v>51</v>
      </c>
      <c r="B127" s="25">
        <v>-18356.72001593369</v>
      </c>
    </row>
    <row r="128" spans="1:2" x14ac:dyDescent="0.25">
      <c r="A128" s="5" t="s">
        <v>53</v>
      </c>
      <c r="B128" s="25">
        <v>-10188.266461961377</v>
      </c>
    </row>
    <row r="129" spans="1:2" x14ac:dyDescent="0.25">
      <c r="A129" s="5" t="s">
        <v>125</v>
      </c>
      <c r="B129" s="25">
        <v>-142936.54608976474</v>
      </c>
    </row>
    <row r="130" spans="1:2" x14ac:dyDescent="0.25">
      <c r="A130" s="5" t="s">
        <v>287</v>
      </c>
      <c r="B130" s="25">
        <v>-6437.9652844230623</v>
      </c>
    </row>
    <row r="131" spans="1:2" x14ac:dyDescent="0.25">
      <c r="A131" s="5" t="s">
        <v>58</v>
      </c>
      <c r="B131" s="25">
        <v>-184196.37495015503</v>
      </c>
    </row>
    <row r="132" spans="1:2" x14ac:dyDescent="0.25">
      <c r="A132" s="5" t="s">
        <v>18</v>
      </c>
      <c r="B132" s="25">
        <v>-25873.46698214913</v>
      </c>
    </row>
    <row r="133" spans="1:2" x14ac:dyDescent="0.25">
      <c r="A133" s="5" t="s">
        <v>66</v>
      </c>
      <c r="B133" s="25">
        <v>-23523.096970609924</v>
      </c>
    </row>
    <row r="134" spans="1:2" x14ac:dyDescent="0.25">
      <c r="A134" s="5" t="s">
        <v>92</v>
      </c>
      <c r="B134" s="25">
        <v>-16029.244582187986</v>
      </c>
    </row>
    <row r="135" spans="1:2" x14ac:dyDescent="0.25">
      <c r="A135" s="5" t="s">
        <v>322</v>
      </c>
      <c r="B135" s="25">
        <v>-3985.9451593316257</v>
      </c>
    </row>
    <row r="136" spans="1:2" x14ac:dyDescent="0.25">
      <c r="A136" s="5" t="s">
        <v>224</v>
      </c>
      <c r="B136" s="25">
        <v>-12311.265922330525</v>
      </c>
    </row>
    <row r="137" spans="1:2" x14ac:dyDescent="0.25">
      <c r="A137" s="5" t="s">
        <v>225</v>
      </c>
      <c r="B137" s="25">
        <v>-12311.265922330525</v>
      </c>
    </row>
    <row r="138" spans="1:2" x14ac:dyDescent="0.25">
      <c r="A138" s="5" t="s">
        <v>219</v>
      </c>
      <c r="B138" s="25">
        <v>-12311.265922330525</v>
      </c>
    </row>
    <row r="139" spans="1:2" x14ac:dyDescent="0.25">
      <c r="A139" s="5" t="s">
        <v>323</v>
      </c>
      <c r="B139" s="25">
        <v>-2567.554389691391</v>
      </c>
    </row>
    <row r="140" spans="1:2" x14ac:dyDescent="0.25">
      <c r="A140" s="5" t="s">
        <v>192</v>
      </c>
      <c r="B140" s="25">
        <v>-11994.33385377436</v>
      </c>
    </row>
    <row r="141" spans="1:2" x14ac:dyDescent="0.25">
      <c r="A141" s="5" t="s">
        <v>324</v>
      </c>
      <c r="B141" s="25">
        <v>-1371.8664823249544</v>
      </c>
    </row>
    <row r="142" spans="1:2" x14ac:dyDescent="0.25">
      <c r="A142" s="5" t="s">
        <v>220</v>
      </c>
      <c r="B142" s="25">
        <v>-12311.265922330525</v>
      </c>
    </row>
    <row r="143" spans="1:2" x14ac:dyDescent="0.25">
      <c r="A143" s="5" t="s">
        <v>325</v>
      </c>
      <c r="B143" s="25">
        <v>-2567.554389691391</v>
      </c>
    </row>
    <row r="144" spans="1:2" x14ac:dyDescent="0.25">
      <c r="A144" s="5" t="s">
        <v>14</v>
      </c>
      <c r="B144" s="25">
        <v>-25873.46698214913</v>
      </c>
    </row>
    <row r="145" spans="1:2" x14ac:dyDescent="0.25">
      <c r="A145" s="5" t="s">
        <v>326</v>
      </c>
      <c r="B145" s="25">
        <v>-3209.9395929049365</v>
      </c>
    </row>
    <row r="146" spans="1:2" x14ac:dyDescent="0.25">
      <c r="A146" s="5" t="s">
        <v>93</v>
      </c>
      <c r="B146" s="25">
        <v>-22459.345751455836</v>
      </c>
    </row>
    <row r="147" spans="1:2" x14ac:dyDescent="0.25">
      <c r="A147" s="5" t="s">
        <v>49</v>
      </c>
      <c r="B147" s="25">
        <v>-25873.46698214913</v>
      </c>
    </row>
    <row r="148" spans="1:2" x14ac:dyDescent="0.25">
      <c r="A148" s="5" t="s">
        <v>327</v>
      </c>
      <c r="B148" s="25">
        <v>-83.088154287629777</v>
      </c>
    </row>
    <row r="149" spans="1:2" x14ac:dyDescent="0.25">
      <c r="A149" s="5" t="s">
        <v>328</v>
      </c>
      <c r="B149" s="25">
        <v>-4722.8504747090165</v>
      </c>
    </row>
    <row r="150" spans="1:2" x14ac:dyDescent="0.25">
      <c r="A150" s="5" t="s">
        <v>204</v>
      </c>
      <c r="B150" s="25">
        <v>-12311.265922330525</v>
      </c>
    </row>
    <row r="151" spans="1:2" x14ac:dyDescent="0.25">
      <c r="A151" s="5" t="s">
        <v>80</v>
      </c>
      <c r="B151" s="25">
        <v>-18487.771583994025</v>
      </c>
    </row>
    <row r="152" spans="1:2" x14ac:dyDescent="0.25">
      <c r="A152" s="5" t="s">
        <v>358</v>
      </c>
      <c r="B152" s="25">
        <v>-248.51398357978803</v>
      </c>
    </row>
    <row r="153" spans="1:2" x14ac:dyDescent="0.25">
      <c r="A153" s="5" t="s">
        <v>270</v>
      </c>
      <c r="B153" s="25">
        <v>-9216.3651359085397</v>
      </c>
    </row>
    <row r="154" spans="1:2" x14ac:dyDescent="0.25">
      <c r="A154" s="5" t="s">
        <v>329</v>
      </c>
      <c r="B154" s="25">
        <v>-5179.5283542443367</v>
      </c>
    </row>
    <row r="155" spans="1:2" x14ac:dyDescent="0.25">
      <c r="A155" s="5" t="s">
        <v>289</v>
      </c>
      <c r="B155" s="25">
        <v>-225.80453314167104</v>
      </c>
    </row>
    <row r="156" spans="1:2" x14ac:dyDescent="0.25">
      <c r="A156" s="5" t="s">
        <v>330</v>
      </c>
      <c r="B156" s="25">
        <v>0</v>
      </c>
    </row>
    <row r="157" spans="1:2" x14ac:dyDescent="0.25">
      <c r="A157" s="5" t="s">
        <v>77</v>
      </c>
      <c r="B157" s="25">
        <v>-25873.46698214913</v>
      </c>
    </row>
    <row r="158" spans="1:2" x14ac:dyDescent="0.25">
      <c r="A158" s="5" t="s">
        <v>331</v>
      </c>
      <c r="B158" s="25">
        <v>-2247.6114801250883</v>
      </c>
    </row>
    <row r="159" spans="1:2" x14ac:dyDescent="0.25">
      <c r="A159" s="5" t="s">
        <v>373</v>
      </c>
      <c r="B159" s="25">
        <v>-293.00602918296255</v>
      </c>
    </row>
    <row r="160" spans="1:2" x14ac:dyDescent="0.25">
      <c r="A160" s="5" t="s">
        <v>143</v>
      </c>
      <c r="B160" s="25">
        <v>-100421.40244089994</v>
      </c>
    </row>
    <row r="161" spans="1:2" x14ac:dyDescent="0.25">
      <c r="A161" s="5" t="s">
        <v>170</v>
      </c>
      <c r="B161" s="25">
        <v>-13499.445579650202</v>
      </c>
    </row>
    <row r="162" spans="1:2" x14ac:dyDescent="0.25">
      <c r="A162" s="5" t="s">
        <v>172</v>
      </c>
      <c r="B162" s="25">
        <v>-13063.952674242215</v>
      </c>
    </row>
    <row r="163" spans="1:2" x14ac:dyDescent="0.25">
      <c r="A163" s="5" t="s">
        <v>222</v>
      </c>
      <c r="B163" s="25">
        <v>-12311.265922330525</v>
      </c>
    </row>
    <row r="164" spans="1:2" x14ac:dyDescent="0.25">
      <c r="A164" s="5" t="s">
        <v>223</v>
      </c>
      <c r="B164" s="25">
        <v>-12311.265922330525</v>
      </c>
    </row>
    <row r="165" spans="1:2" x14ac:dyDescent="0.25">
      <c r="A165" s="5" t="s">
        <v>7</v>
      </c>
      <c r="B165" s="25">
        <v>-25873.46698214913</v>
      </c>
    </row>
    <row r="166" spans="1:2" x14ac:dyDescent="0.25">
      <c r="A166" s="5" t="s">
        <v>11</v>
      </c>
      <c r="B166" s="25">
        <v>-25873.46698214913</v>
      </c>
    </row>
    <row r="167" spans="1:2" x14ac:dyDescent="0.25">
      <c r="A167" s="5" t="s">
        <v>16</v>
      </c>
      <c r="B167" s="25">
        <v>-29494.020791118946</v>
      </c>
    </row>
    <row r="168" spans="1:2" x14ac:dyDescent="0.25">
      <c r="A168" s="5" t="s">
        <v>193</v>
      </c>
      <c r="B168" s="25">
        <v>-9969.0518878202274</v>
      </c>
    </row>
    <row r="169" spans="1:2" x14ac:dyDescent="0.25">
      <c r="A169" s="5" t="s">
        <v>56</v>
      </c>
      <c r="B169" s="25">
        <v>-20656.193868051701</v>
      </c>
    </row>
    <row r="170" spans="1:2" x14ac:dyDescent="0.25">
      <c r="A170" s="5" t="s">
        <v>119</v>
      </c>
      <c r="B170" s="25">
        <v>-124845.90732603251</v>
      </c>
    </row>
    <row r="171" spans="1:2" x14ac:dyDescent="0.25">
      <c r="A171" s="5" t="s">
        <v>382</v>
      </c>
      <c r="B171" s="25">
        <v>-1374.6111581186378</v>
      </c>
    </row>
    <row r="172" spans="1:2" x14ac:dyDescent="0.25">
      <c r="A172" s="5" t="s">
        <v>70</v>
      </c>
      <c r="B172" s="25">
        <v>-56062.518855564376</v>
      </c>
    </row>
    <row r="173" spans="1:2" x14ac:dyDescent="0.25">
      <c r="A173" s="5" t="s">
        <v>55</v>
      </c>
      <c r="B173" s="25">
        <v>-18356.72001593369</v>
      </c>
    </row>
    <row r="174" spans="1:2" x14ac:dyDescent="0.25">
      <c r="A174" s="5" t="s">
        <v>122</v>
      </c>
      <c r="B174" s="25">
        <v>-25873.46698214913</v>
      </c>
    </row>
    <row r="175" spans="1:2" x14ac:dyDescent="0.25">
      <c r="A175" s="5" t="s">
        <v>374</v>
      </c>
      <c r="B175" s="25">
        <v>-85568.111621634496</v>
      </c>
    </row>
    <row r="176" spans="1:2" x14ac:dyDescent="0.25">
      <c r="A176" s="5" t="s">
        <v>61</v>
      </c>
      <c r="B176" s="25">
        <v>0</v>
      </c>
    </row>
    <row r="177" spans="1:2" x14ac:dyDescent="0.25">
      <c r="A177" s="5" t="s">
        <v>390</v>
      </c>
      <c r="B177" s="25">
        <v>-2814.0650162306506</v>
      </c>
    </row>
    <row r="178" spans="1:2" x14ac:dyDescent="0.25">
      <c r="A178" s="5" t="s">
        <v>363</v>
      </c>
      <c r="B178" s="25">
        <v>0</v>
      </c>
    </row>
    <row r="179" spans="1:2" x14ac:dyDescent="0.25">
      <c r="A179" s="5" t="s">
        <v>52</v>
      </c>
      <c r="B179" s="25">
        <v>-20680.417406584907</v>
      </c>
    </row>
    <row r="180" spans="1:2" x14ac:dyDescent="0.25">
      <c r="A180" s="5" t="s">
        <v>205</v>
      </c>
      <c r="B180" s="25">
        <v>-4123.9283532894415</v>
      </c>
    </row>
    <row r="181" spans="1:2" x14ac:dyDescent="0.25">
      <c r="A181" s="5" t="s">
        <v>279</v>
      </c>
      <c r="B181" s="25">
        <v>-922.72106526924824</v>
      </c>
    </row>
    <row r="182" spans="1:2" x14ac:dyDescent="0.25">
      <c r="A182" s="5" t="s">
        <v>332</v>
      </c>
      <c r="B182" s="25">
        <v>-2861.8342993412612</v>
      </c>
    </row>
    <row r="183" spans="1:2" x14ac:dyDescent="0.25">
      <c r="A183" s="5" t="s">
        <v>138</v>
      </c>
      <c r="B183" s="25">
        <v>-141151.85890317601</v>
      </c>
    </row>
    <row r="184" spans="1:2" x14ac:dyDescent="0.25">
      <c r="A184" s="5" t="s">
        <v>333</v>
      </c>
      <c r="B184" s="25">
        <v>-1097.3114138762692</v>
      </c>
    </row>
    <row r="185" spans="1:2" x14ac:dyDescent="0.25">
      <c r="A185" s="5" t="s">
        <v>201</v>
      </c>
      <c r="B185" s="25">
        <v>-12311.265922330525</v>
      </c>
    </row>
    <row r="186" spans="1:2" x14ac:dyDescent="0.25">
      <c r="A186" s="5" t="s">
        <v>97</v>
      </c>
      <c r="B186" s="25">
        <v>-8812.1352941711284</v>
      </c>
    </row>
    <row r="187" spans="1:2" x14ac:dyDescent="0.25">
      <c r="A187" s="5" t="s">
        <v>334</v>
      </c>
      <c r="B187" s="25">
        <v>-7964.7481216854476</v>
      </c>
    </row>
    <row r="188" spans="1:2" x14ac:dyDescent="0.25">
      <c r="A188" s="5" t="s">
        <v>74</v>
      </c>
      <c r="B188" s="25">
        <v>-28190.143619360329</v>
      </c>
    </row>
    <row r="189" spans="1:2" x14ac:dyDescent="0.25">
      <c r="A189" s="5" t="s">
        <v>335</v>
      </c>
      <c r="B189" s="25">
        <v>-8176.4869391947695</v>
      </c>
    </row>
    <row r="190" spans="1:2" x14ac:dyDescent="0.25">
      <c r="A190" s="5" t="s">
        <v>75</v>
      </c>
      <c r="B190" s="25">
        <v>-4516.3585697848594</v>
      </c>
    </row>
    <row r="191" spans="1:2" x14ac:dyDescent="0.25">
      <c r="A191" s="5" t="s">
        <v>336</v>
      </c>
      <c r="B191" s="25">
        <v>-3209.9395929049365</v>
      </c>
    </row>
    <row r="192" spans="1:2" x14ac:dyDescent="0.25">
      <c r="A192" s="5" t="s">
        <v>127</v>
      </c>
      <c r="B192" s="25">
        <v>-18653.262669789005</v>
      </c>
    </row>
    <row r="193" spans="1:2" x14ac:dyDescent="0.25">
      <c r="A193" s="5" t="s">
        <v>121</v>
      </c>
      <c r="B193" s="25">
        <v>-16029.244582187986</v>
      </c>
    </row>
    <row r="194" spans="1:2" x14ac:dyDescent="0.25">
      <c r="A194" s="5" t="s">
        <v>86</v>
      </c>
      <c r="B194" s="25">
        <v>-46071.656224053237</v>
      </c>
    </row>
    <row r="195" spans="1:2" x14ac:dyDescent="0.25">
      <c r="A195" s="5" t="s">
        <v>137</v>
      </c>
      <c r="B195" s="25">
        <v>-131324.96534763297</v>
      </c>
    </row>
    <row r="196" spans="1:2" x14ac:dyDescent="0.25">
      <c r="A196" s="5" t="s">
        <v>135</v>
      </c>
      <c r="B196" s="25">
        <v>-3616.4816960029489</v>
      </c>
    </row>
    <row r="197" spans="1:2" x14ac:dyDescent="0.25">
      <c r="A197" s="5" t="s">
        <v>112</v>
      </c>
      <c r="B197" s="25">
        <v>-756.9381542876298</v>
      </c>
    </row>
    <row r="198" spans="1:2" x14ac:dyDescent="0.25">
      <c r="A198" s="5" t="s">
        <v>50</v>
      </c>
      <c r="B198" s="25">
        <v>-22805.23670931159</v>
      </c>
    </row>
    <row r="199" spans="1:2" x14ac:dyDescent="0.25">
      <c r="A199" s="5" t="s">
        <v>337</v>
      </c>
      <c r="B199" s="25">
        <v>-1097.3114138762692</v>
      </c>
    </row>
    <row r="200" spans="1:2" x14ac:dyDescent="0.25">
      <c r="A200" s="5" t="s">
        <v>338</v>
      </c>
      <c r="B200" s="25">
        <v>-3985.9451593316257</v>
      </c>
    </row>
    <row r="201" spans="1:2" x14ac:dyDescent="0.25">
      <c r="A201" s="5" t="s">
        <v>69</v>
      </c>
      <c r="B201" s="25">
        <v>-35623.231537065061</v>
      </c>
    </row>
    <row r="202" spans="1:2" x14ac:dyDescent="0.25">
      <c r="A202" s="5" t="s">
        <v>290</v>
      </c>
      <c r="B202" s="25">
        <v>-77.660619868723103</v>
      </c>
    </row>
    <row r="203" spans="1:2" x14ac:dyDescent="0.25">
      <c r="A203" s="5" t="s">
        <v>102</v>
      </c>
      <c r="B203" s="25">
        <v>-9216.3651359085397</v>
      </c>
    </row>
    <row r="204" spans="1:2" x14ac:dyDescent="0.25">
      <c r="A204" s="5" t="s">
        <v>85</v>
      </c>
      <c r="B204" s="25">
        <v>-15569.085864911396</v>
      </c>
    </row>
    <row r="205" spans="1:2" x14ac:dyDescent="0.25">
      <c r="A205" s="5" t="s">
        <v>59</v>
      </c>
      <c r="B205" s="25">
        <v>-18210.882892524154</v>
      </c>
    </row>
    <row r="206" spans="1:2" x14ac:dyDescent="0.25">
      <c r="A206" s="5" t="s">
        <v>339</v>
      </c>
      <c r="B206" s="25">
        <v>-2567.554389691391</v>
      </c>
    </row>
    <row r="207" spans="1:2" x14ac:dyDescent="0.25">
      <c r="A207" s="5" t="s">
        <v>131</v>
      </c>
      <c r="B207" s="25">
        <v>-187847.36322674269</v>
      </c>
    </row>
    <row r="208" spans="1:2" x14ac:dyDescent="0.25">
      <c r="A208" s="5" t="s">
        <v>340</v>
      </c>
      <c r="B208" s="25">
        <v>-7361.0527839829156</v>
      </c>
    </row>
    <row r="209" spans="1:2" x14ac:dyDescent="0.25">
      <c r="A209" s="5" t="s">
        <v>2</v>
      </c>
      <c r="B209" s="25">
        <v>-12311.265922330525</v>
      </c>
    </row>
    <row r="210" spans="1:2" x14ac:dyDescent="0.25">
      <c r="A210" s="5" t="s">
        <v>341</v>
      </c>
      <c r="B210" s="25">
        <v>-1371.8664823249544</v>
      </c>
    </row>
    <row r="211" spans="1:2" x14ac:dyDescent="0.25">
      <c r="A211" s="5" t="s">
        <v>342</v>
      </c>
      <c r="B211" s="25">
        <v>-1690.889193835086</v>
      </c>
    </row>
    <row r="212" spans="1:2" x14ac:dyDescent="0.25">
      <c r="A212" s="5" t="s">
        <v>95</v>
      </c>
      <c r="B212" s="25">
        <v>-35662.4336146598</v>
      </c>
    </row>
    <row r="213" spans="1:2" x14ac:dyDescent="0.25">
      <c r="A213" s="5" t="s">
        <v>164</v>
      </c>
      <c r="B213" s="25">
        <v>-12311.265922330525</v>
      </c>
    </row>
    <row r="214" spans="1:2" x14ac:dyDescent="0.25">
      <c r="A214" s="5" t="s">
        <v>165</v>
      </c>
      <c r="B214" s="25">
        <v>-14984.080742269705</v>
      </c>
    </row>
    <row r="215" spans="1:2" x14ac:dyDescent="0.25">
      <c r="A215" s="5" t="s">
        <v>163</v>
      </c>
      <c r="B215" s="25">
        <v>-130160.36090823286</v>
      </c>
    </row>
    <row r="216" spans="1:2" x14ac:dyDescent="0.25">
      <c r="A216" s="5" t="s">
        <v>167</v>
      </c>
      <c r="B216" s="25">
        <v>-12311.265922330525</v>
      </c>
    </row>
    <row r="217" spans="1:2" x14ac:dyDescent="0.25">
      <c r="A217" s="5" t="s">
        <v>168</v>
      </c>
      <c r="B217" s="25">
        <v>-16942.940299232043</v>
      </c>
    </row>
    <row r="218" spans="1:2" x14ac:dyDescent="0.25">
      <c r="A218" s="5" t="s">
        <v>173</v>
      </c>
      <c r="B218" s="25">
        <v>-14831.311016412817</v>
      </c>
    </row>
    <row r="219" spans="1:2" x14ac:dyDescent="0.25">
      <c r="A219" s="5" t="s">
        <v>178</v>
      </c>
      <c r="B219" s="25">
        <v>-8939.0363963070213</v>
      </c>
    </row>
    <row r="220" spans="1:2" x14ac:dyDescent="0.25">
      <c r="A220" s="5" t="s">
        <v>62</v>
      </c>
      <c r="B220" s="25">
        <v>-12311.265922330525</v>
      </c>
    </row>
    <row r="221" spans="1:2" x14ac:dyDescent="0.25">
      <c r="A221" s="5" t="s">
        <v>151</v>
      </c>
      <c r="B221" s="25">
        <v>-120084.50760023406</v>
      </c>
    </row>
    <row r="222" spans="1:2" x14ac:dyDescent="0.25">
      <c r="A222" s="5" t="s">
        <v>179</v>
      </c>
      <c r="B222" s="25">
        <v>-12311.265922330525</v>
      </c>
    </row>
    <row r="223" spans="1:2" x14ac:dyDescent="0.25">
      <c r="A223" s="5" t="s">
        <v>180</v>
      </c>
      <c r="B223" s="25">
        <v>-53483.255036297567</v>
      </c>
    </row>
    <row r="224" spans="1:2" x14ac:dyDescent="0.25">
      <c r="A224" s="5" t="s">
        <v>101</v>
      </c>
      <c r="B224" s="25">
        <v>-29941.596513744669</v>
      </c>
    </row>
    <row r="225" spans="1:2" x14ac:dyDescent="0.25">
      <c r="A225" s="5" t="s">
        <v>152</v>
      </c>
      <c r="B225" s="25">
        <v>0</v>
      </c>
    </row>
    <row r="226" spans="1:2" x14ac:dyDescent="0.25">
      <c r="A226" s="5" t="s">
        <v>343</v>
      </c>
      <c r="B226" s="25">
        <v>-7964.7481216854476</v>
      </c>
    </row>
    <row r="227" spans="1:2" x14ac:dyDescent="0.25">
      <c r="A227" s="5" t="s">
        <v>344</v>
      </c>
      <c r="B227" s="25">
        <v>-3209.9395929049365</v>
      </c>
    </row>
    <row r="228" spans="1:2" x14ac:dyDescent="0.25">
      <c r="A228" s="5" t="s">
        <v>68</v>
      </c>
      <c r="B228" s="25">
        <v>-52386.885523157725</v>
      </c>
    </row>
    <row r="229" spans="1:2" x14ac:dyDescent="0.25">
      <c r="A229" s="5" t="s">
        <v>91</v>
      </c>
      <c r="B229" s="25">
        <v>-192198.52856647558</v>
      </c>
    </row>
    <row r="230" spans="1:2" x14ac:dyDescent="0.25">
      <c r="A230" s="5" t="s">
        <v>185</v>
      </c>
      <c r="B230" s="25">
        <v>-2865.0726742422157</v>
      </c>
    </row>
    <row r="231" spans="1:2" x14ac:dyDescent="0.25">
      <c r="A231" s="5" t="s">
        <v>10</v>
      </c>
      <c r="B231" s="25">
        <v>-24771.348611019665</v>
      </c>
    </row>
    <row r="232" spans="1:2" x14ac:dyDescent="0.25">
      <c r="A232" s="5" t="s">
        <v>267</v>
      </c>
      <c r="B232" s="25">
        <v>-11737.162093489378</v>
      </c>
    </row>
    <row r="233" spans="1:2" x14ac:dyDescent="0.25">
      <c r="A233" s="5" t="s">
        <v>158</v>
      </c>
      <c r="B233" s="25">
        <v>-47829.295684292003</v>
      </c>
    </row>
    <row r="234" spans="1:2" x14ac:dyDescent="0.25">
      <c r="A234" s="5" t="s">
        <v>188</v>
      </c>
      <c r="B234" s="25">
        <v>-2567.554389691391</v>
      </c>
    </row>
    <row r="235" spans="1:2" x14ac:dyDescent="0.25">
      <c r="A235" s="5" t="s">
        <v>380</v>
      </c>
      <c r="B235" s="25">
        <v>0</v>
      </c>
    </row>
    <row r="236" spans="1:2" x14ac:dyDescent="0.25">
      <c r="A236" s="5" t="s">
        <v>162</v>
      </c>
      <c r="B236" s="25">
        <v>-30018.210296996738</v>
      </c>
    </row>
    <row r="237" spans="1:2" x14ac:dyDescent="0.25">
      <c r="A237" s="5" t="s">
        <v>199</v>
      </c>
      <c r="B237" s="25">
        <v>-49200.678633097654</v>
      </c>
    </row>
    <row r="238" spans="1:2" x14ac:dyDescent="0.25">
      <c r="A238" s="5" t="s">
        <v>214</v>
      </c>
      <c r="B238" s="25">
        <v>-12311.265922330525</v>
      </c>
    </row>
    <row r="239" spans="1:2" x14ac:dyDescent="0.25">
      <c r="A239" s="5" t="s">
        <v>206</v>
      </c>
      <c r="B239" s="25">
        <v>-12311.265922330525</v>
      </c>
    </row>
    <row r="240" spans="1:2" x14ac:dyDescent="0.25">
      <c r="A240" s="5" t="s">
        <v>207</v>
      </c>
      <c r="B240" s="25">
        <v>-72001.34412379055</v>
      </c>
    </row>
    <row r="241" spans="1:2" x14ac:dyDescent="0.25">
      <c r="A241" s="5" t="s">
        <v>208</v>
      </c>
      <c r="B241" s="25">
        <v>-4091.4521170533935</v>
      </c>
    </row>
    <row r="242" spans="1:2" x14ac:dyDescent="0.25">
      <c r="A242" s="5" t="s">
        <v>280</v>
      </c>
      <c r="B242" s="25">
        <v>0</v>
      </c>
    </row>
    <row r="243" spans="1:2" x14ac:dyDescent="0.25">
      <c r="A243" s="5" t="s">
        <v>124</v>
      </c>
      <c r="B243" s="25">
        <v>-26193.76316918193</v>
      </c>
    </row>
    <row r="244" spans="1:2" x14ac:dyDescent="0.25">
      <c r="A244" s="5" t="s">
        <v>345</v>
      </c>
      <c r="B244" s="25">
        <v>-2848.2279174935788</v>
      </c>
    </row>
    <row r="245" spans="1:2" x14ac:dyDescent="0.25">
      <c r="A245" s="5" t="s">
        <v>132</v>
      </c>
      <c r="B245" s="25">
        <v>0</v>
      </c>
    </row>
    <row r="246" spans="1:2" x14ac:dyDescent="0.25">
      <c r="A246" s="5" t="s">
        <v>209</v>
      </c>
      <c r="B246" s="25">
        <v>0</v>
      </c>
    </row>
    <row r="247" spans="1:2" x14ac:dyDescent="0.25">
      <c r="A247" s="5" t="s">
        <v>272</v>
      </c>
      <c r="B247" s="25">
        <v>-11160.965856081704</v>
      </c>
    </row>
    <row r="248" spans="1:2" x14ac:dyDescent="0.25">
      <c r="A248" s="5" t="s">
        <v>346</v>
      </c>
      <c r="B248" s="25">
        <v>-1690.889193835086</v>
      </c>
    </row>
    <row r="249" spans="1:2" x14ac:dyDescent="0.25">
      <c r="A249" s="5" t="s">
        <v>128</v>
      </c>
      <c r="B249" s="25">
        <v>-178060.75651374468</v>
      </c>
    </row>
    <row r="250" spans="1:2" x14ac:dyDescent="0.25">
      <c r="A250" s="5" t="s">
        <v>275</v>
      </c>
      <c r="B250" s="25">
        <v>-636.50859359649678</v>
      </c>
    </row>
    <row r="251" spans="1:2" x14ac:dyDescent="0.25">
      <c r="A251" s="5" t="s">
        <v>116</v>
      </c>
      <c r="B251" s="25">
        <v>-756.9381542876298</v>
      </c>
    </row>
    <row r="252" spans="1:2" x14ac:dyDescent="0.25">
      <c r="A252" s="5" t="s">
        <v>274</v>
      </c>
      <c r="B252" s="25">
        <v>-636.50859359649678</v>
      </c>
    </row>
    <row r="253" spans="1:2" x14ac:dyDescent="0.25">
      <c r="A253" s="5" t="s">
        <v>278</v>
      </c>
      <c r="B253" s="25">
        <v>-992.67344293897793</v>
      </c>
    </row>
    <row r="254" spans="1:2" x14ac:dyDescent="0.25">
      <c r="A254" s="5" t="s">
        <v>118</v>
      </c>
      <c r="B254" s="25">
        <v>-636.50859359649678</v>
      </c>
    </row>
    <row r="255" spans="1:2" x14ac:dyDescent="0.25">
      <c r="A255" s="5" t="s">
        <v>281</v>
      </c>
      <c r="B255" s="25">
        <v>-877.1854177479014</v>
      </c>
    </row>
    <row r="256" spans="1:2" x14ac:dyDescent="0.25">
      <c r="A256" s="5" t="s">
        <v>129</v>
      </c>
      <c r="B256" s="25">
        <v>-187724.01637423455</v>
      </c>
    </row>
    <row r="257" spans="1:2" x14ac:dyDescent="0.25">
      <c r="A257" s="5" t="s">
        <v>282</v>
      </c>
      <c r="B257" s="25">
        <v>-483.18312138947186</v>
      </c>
    </row>
    <row r="258" spans="1:2" x14ac:dyDescent="0.25">
      <c r="A258" s="5" t="s">
        <v>277</v>
      </c>
      <c r="B258" s="25">
        <v>-822.46912861081375</v>
      </c>
    </row>
    <row r="259" spans="1:2" x14ac:dyDescent="0.25">
      <c r="A259" s="5" t="s">
        <v>347</v>
      </c>
      <c r="B259" s="25">
        <v>-756.9381542876298</v>
      </c>
    </row>
    <row r="260" spans="1:2" x14ac:dyDescent="0.25">
      <c r="A260" s="5" t="s">
        <v>283</v>
      </c>
      <c r="B260" s="25">
        <v>-578.88203474182694</v>
      </c>
    </row>
    <row r="261" spans="1:2" x14ac:dyDescent="0.25">
      <c r="A261" s="5" t="s">
        <v>284</v>
      </c>
      <c r="B261" s="25">
        <v>-653.72784419482389</v>
      </c>
    </row>
    <row r="262" spans="1:2" x14ac:dyDescent="0.25">
      <c r="A262" s="5" t="s">
        <v>96</v>
      </c>
      <c r="B262" s="25">
        <v>0</v>
      </c>
    </row>
    <row r="263" spans="1:2" x14ac:dyDescent="0.25">
      <c r="A263" s="5" t="s">
        <v>169</v>
      </c>
      <c r="B263" s="25">
        <v>-12311.265922330525</v>
      </c>
    </row>
    <row r="264" spans="1:2" x14ac:dyDescent="0.25">
      <c r="A264" s="5" t="s">
        <v>72</v>
      </c>
      <c r="B264" s="25">
        <v>-12311.265922330525</v>
      </c>
    </row>
    <row r="265" spans="1:2" x14ac:dyDescent="0.25">
      <c r="A265" s="5" t="s">
        <v>171</v>
      </c>
      <c r="B265" s="25">
        <v>-14831.311016412817</v>
      </c>
    </row>
    <row r="266" spans="1:2" x14ac:dyDescent="0.25">
      <c r="A266" s="5" t="s">
        <v>145</v>
      </c>
      <c r="B266" s="25">
        <v>-14090.224348166417</v>
      </c>
    </row>
    <row r="267" spans="1:2" x14ac:dyDescent="0.25">
      <c r="A267" s="5" t="s">
        <v>146</v>
      </c>
      <c r="B267" s="25">
        <v>-171068.62245922026</v>
      </c>
    </row>
    <row r="268" spans="1:2" x14ac:dyDescent="0.25">
      <c r="A268" s="5" t="s">
        <v>176</v>
      </c>
      <c r="B268" s="25">
        <v>-14831.311016412817</v>
      </c>
    </row>
    <row r="269" spans="1:2" x14ac:dyDescent="0.25">
      <c r="A269" s="5" t="s">
        <v>149</v>
      </c>
      <c r="B269" s="25">
        <v>-25873.46698214913</v>
      </c>
    </row>
    <row r="270" spans="1:2" x14ac:dyDescent="0.25">
      <c r="A270" s="5" t="s">
        <v>150</v>
      </c>
      <c r="B270" s="25">
        <v>-10413.863343100309</v>
      </c>
    </row>
    <row r="271" spans="1:2" x14ac:dyDescent="0.25">
      <c r="A271" s="5" t="s">
        <v>153</v>
      </c>
      <c r="B271" s="25">
        <v>-11907.036080593114</v>
      </c>
    </row>
    <row r="272" spans="1:2" x14ac:dyDescent="0.25">
      <c r="A272" s="5" t="s">
        <v>73</v>
      </c>
      <c r="B272" s="25">
        <v>-33058.148430397407</v>
      </c>
    </row>
    <row r="273" spans="1:2" x14ac:dyDescent="0.25">
      <c r="A273" s="5" t="s">
        <v>154</v>
      </c>
      <c r="B273" s="25">
        <v>-115633.45534794191</v>
      </c>
    </row>
    <row r="274" spans="1:2" x14ac:dyDescent="0.25">
      <c r="A274" s="5" t="s">
        <v>155</v>
      </c>
      <c r="B274" s="25">
        <v>-16299.446489108246</v>
      </c>
    </row>
    <row r="275" spans="1:2" x14ac:dyDescent="0.25">
      <c r="A275" s="5" t="s">
        <v>12</v>
      </c>
      <c r="B275" s="25">
        <v>-25873.46698214913</v>
      </c>
    </row>
    <row r="276" spans="1:2" x14ac:dyDescent="0.25">
      <c r="A276" s="5" t="s">
        <v>184</v>
      </c>
      <c r="B276" s="25">
        <v>-16839.583093556626</v>
      </c>
    </row>
    <row r="277" spans="1:2" x14ac:dyDescent="0.25">
      <c r="A277" s="5" t="s">
        <v>17</v>
      </c>
      <c r="B277" s="25">
        <v>-20888.232018571343</v>
      </c>
    </row>
    <row r="278" spans="1:2" x14ac:dyDescent="0.25">
      <c r="A278" s="5" t="s">
        <v>186</v>
      </c>
      <c r="B278" s="25">
        <v>-63091.63014251869</v>
      </c>
    </row>
    <row r="279" spans="1:2" x14ac:dyDescent="0.25">
      <c r="A279" s="5" t="s">
        <v>19</v>
      </c>
      <c r="B279" s="25">
        <v>0</v>
      </c>
    </row>
    <row r="280" spans="1:2" x14ac:dyDescent="0.25">
      <c r="A280" s="5" t="s">
        <v>8</v>
      </c>
      <c r="B280" s="25">
        <v>0</v>
      </c>
    </row>
    <row r="281" spans="1:2" x14ac:dyDescent="0.25">
      <c r="A281" s="5" t="s">
        <v>348</v>
      </c>
      <c r="B281" s="25">
        <v>-5179.5283542443367</v>
      </c>
    </row>
    <row r="282" spans="1:2" x14ac:dyDescent="0.25">
      <c r="A282" s="5" t="s">
        <v>159</v>
      </c>
      <c r="B282" s="25">
        <v>-32950.715102903843</v>
      </c>
    </row>
    <row r="283" spans="1:2" x14ac:dyDescent="0.25">
      <c r="A283" s="5" t="s">
        <v>198</v>
      </c>
      <c r="B283" s="25">
        <v>-12311.265922330525</v>
      </c>
    </row>
    <row r="284" spans="1:2" x14ac:dyDescent="0.25">
      <c r="A284" s="5" t="s">
        <v>195</v>
      </c>
      <c r="B284" s="25">
        <v>-13816.123736281823</v>
      </c>
    </row>
    <row r="285" spans="1:2" x14ac:dyDescent="0.25">
      <c r="A285" s="5" t="s">
        <v>271</v>
      </c>
      <c r="B285" s="25">
        <v>-663.12656454724913</v>
      </c>
    </row>
    <row r="286" spans="1:2" x14ac:dyDescent="0.25">
      <c r="A286" s="5" t="s">
        <v>349</v>
      </c>
      <c r="B286" s="25">
        <v>-2567.554389691391</v>
      </c>
    </row>
    <row r="287" spans="1:2" x14ac:dyDescent="0.25">
      <c r="A287" s="5" t="s">
        <v>350</v>
      </c>
      <c r="B287" s="25">
        <v>-3209.9395929049365</v>
      </c>
    </row>
    <row r="288" spans="1:2" x14ac:dyDescent="0.25">
      <c r="A288" s="5" t="s">
        <v>351</v>
      </c>
      <c r="B288" s="25">
        <v>-756.9381542876298</v>
      </c>
    </row>
    <row r="289" spans="1:2" x14ac:dyDescent="0.25">
      <c r="A289" s="5" t="s">
        <v>57</v>
      </c>
      <c r="B289" s="25">
        <v>-2404.3402967260322</v>
      </c>
    </row>
    <row r="290" spans="1:2" x14ac:dyDescent="0.25">
      <c r="A290" s="5" t="s">
        <v>98</v>
      </c>
      <c r="B290" s="25">
        <v>-12674.37590510299</v>
      </c>
    </row>
    <row r="291" spans="1:2" x14ac:dyDescent="0.25">
      <c r="A291" s="5" t="s">
        <v>210</v>
      </c>
      <c r="B291" s="25">
        <v>-943.31692910650565</v>
      </c>
    </row>
    <row r="292" spans="1:2" x14ac:dyDescent="0.25">
      <c r="A292" s="5" t="s">
        <v>139</v>
      </c>
      <c r="B292" s="25">
        <v>-147219.80816934709</v>
      </c>
    </row>
    <row r="293" spans="1:2" x14ac:dyDescent="0.25">
      <c r="A293" s="5" t="s">
        <v>352</v>
      </c>
      <c r="B293" s="25">
        <v>-497.60075600301207</v>
      </c>
    </row>
    <row r="294" spans="1:2" x14ac:dyDescent="0.25">
      <c r="A294" s="5" t="s">
        <v>94</v>
      </c>
      <c r="B294" s="25">
        <v>-137426.49168044949</v>
      </c>
    </row>
    <row r="295" spans="1:2" x14ac:dyDescent="0.25">
      <c r="A295" s="5" t="s">
        <v>141</v>
      </c>
      <c r="B295" s="25">
        <v>-94679.344457787447</v>
      </c>
    </row>
    <row r="296" spans="1:2" x14ac:dyDescent="0.25">
      <c r="A296" s="5" t="s">
        <v>353</v>
      </c>
      <c r="B296" s="25">
        <v>-2567.554389691391</v>
      </c>
    </row>
    <row r="297" spans="1:2" x14ac:dyDescent="0.25">
      <c r="A297" s="5" t="s">
        <v>134</v>
      </c>
      <c r="B297" s="25">
        <v>-2247.6114801250883</v>
      </c>
    </row>
    <row r="298" spans="1:2" x14ac:dyDescent="0.25">
      <c r="A298" s="5" t="s">
        <v>211</v>
      </c>
      <c r="B298" s="25">
        <v>-12311.265922330525</v>
      </c>
    </row>
    <row r="299" spans="1:2" x14ac:dyDescent="0.25">
      <c r="A299" s="5" t="s">
        <v>285</v>
      </c>
      <c r="B299" s="25">
        <v>-519.70506212054613</v>
      </c>
    </row>
    <row r="300" spans="1:2" x14ac:dyDescent="0.25">
      <c r="A300" s="5" t="s">
        <v>291</v>
      </c>
      <c r="B300" s="25">
        <v>-1299.4691939928846</v>
      </c>
    </row>
    <row r="301" spans="1:2" x14ac:dyDescent="0.25">
      <c r="A301" s="5" t="s">
        <v>212</v>
      </c>
      <c r="B301" s="25">
        <v>-12311.265922330525</v>
      </c>
    </row>
    <row r="302" spans="1:2" x14ac:dyDescent="0.25">
      <c r="A302" s="5" t="s">
        <v>354</v>
      </c>
      <c r="B302" s="25">
        <v>-1097.3114138762692</v>
      </c>
    </row>
    <row r="303" spans="1:2" x14ac:dyDescent="0.25">
      <c r="A303" s="5" t="s">
        <v>292</v>
      </c>
      <c r="B303" s="25">
        <v>-879.97367362799093</v>
      </c>
    </row>
    <row r="304" spans="1:2" x14ac:dyDescent="0.25">
      <c r="A304" s="5" t="s">
        <v>81</v>
      </c>
      <c r="B304" s="25">
        <v>-18078.55962960346</v>
      </c>
    </row>
    <row r="305" spans="1:2" x14ac:dyDescent="0.25">
      <c r="A305" s="5" t="s">
        <v>99</v>
      </c>
      <c r="B305" s="25">
        <v>-16029.244582187986</v>
      </c>
    </row>
    <row r="306" spans="1:2" x14ac:dyDescent="0.25">
      <c r="A306" s="5" t="s">
        <v>355</v>
      </c>
      <c r="B306" s="25">
        <v>-2567.554389691391</v>
      </c>
    </row>
    <row r="307" spans="1:2" x14ac:dyDescent="0.25">
      <c r="A307" s="5" t="s">
        <v>213</v>
      </c>
      <c r="B307" s="25">
        <v>-875.90461880150508</v>
      </c>
    </row>
    <row r="308" spans="1:2" x14ac:dyDescent="0.25">
      <c r="A308" s="5" t="s">
        <v>365</v>
      </c>
      <c r="B308" s="25">
        <v>-599.71065787325699</v>
      </c>
    </row>
    <row r="309" spans="1:2" x14ac:dyDescent="0.25">
      <c r="A309" s="5" t="s">
        <v>65</v>
      </c>
      <c r="B309" s="25">
        <v>-87246.25654008273</v>
      </c>
    </row>
    <row r="310" spans="1:2" x14ac:dyDescent="0.25">
      <c r="A310" s="5" t="s">
        <v>276</v>
      </c>
      <c r="B310" s="25">
        <v>-1416.1363569454677</v>
      </c>
    </row>
    <row r="311" spans="1:2" x14ac:dyDescent="0.25">
      <c r="A311" s="5" t="s">
        <v>364</v>
      </c>
      <c r="B311" s="25">
        <v>-7251.628876342179</v>
      </c>
    </row>
    <row r="312" spans="1:2" x14ac:dyDescent="0.25">
      <c r="A312" s="5" t="s">
        <v>293</v>
      </c>
      <c r="B312" s="25">
        <v>-1016.5809757390193</v>
      </c>
    </row>
    <row r="313" spans="1:2" x14ac:dyDescent="0.25">
      <c r="A313" s="5" t="s">
        <v>356</v>
      </c>
      <c r="B313" s="25">
        <v>-1075.9608657977612</v>
      </c>
    </row>
    <row r="314" spans="1:2" x14ac:dyDescent="0.25">
      <c r="A314" s="5" t="s">
        <v>160</v>
      </c>
      <c r="B314" s="25">
        <v>-2746.926299471133</v>
      </c>
    </row>
    <row r="315" spans="1:2" x14ac:dyDescent="0.25">
      <c r="A315" s="5" t="s">
        <v>84</v>
      </c>
      <c r="B315" s="25">
        <v>-16029.244582187986</v>
      </c>
    </row>
    <row r="316" spans="1:2" x14ac:dyDescent="0.25">
      <c r="A316" s="5" t="s">
        <v>357</v>
      </c>
      <c r="B316" s="25">
        <v>-1371.8664823249544</v>
      </c>
    </row>
    <row r="317" spans="1:2" x14ac:dyDescent="0.25">
      <c r="A317" s="5" t="s">
        <v>83</v>
      </c>
      <c r="B317" s="25">
        <v>-16029.244582187986</v>
      </c>
    </row>
    <row r="318" spans="1:2" x14ac:dyDescent="0.25">
      <c r="A318" s="5" t="s">
        <v>140</v>
      </c>
      <c r="B318" s="25">
        <v>-190143.87651374468</v>
      </c>
    </row>
    <row r="319" spans="1:2" x14ac:dyDescent="0.25">
      <c r="A319" s="5" t="s">
        <v>294</v>
      </c>
      <c r="B319" s="25">
        <v>-659.84419525015687</v>
      </c>
    </row>
    <row r="320" spans="1:2" x14ac:dyDescent="0.25">
      <c r="A320" s="5" t="s">
        <v>13</v>
      </c>
      <c r="B320" s="25">
        <v>-25873.46698214913</v>
      </c>
    </row>
    <row r="321" spans="1:2" x14ac:dyDescent="0.25">
      <c r="A321" s="5" t="s">
        <v>88</v>
      </c>
      <c r="B321" s="25">
        <v>-25469.144309597003</v>
      </c>
    </row>
    <row r="322" spans="1:2" x14ac:dyDescent="0.25">
      <c r="A322" s="5" t="s">
        <v>67</v>
      </c>
      <c r="B322" s="25">
        <v>-16029.244582187986</v>
      </c>
    </row>
    <row r="323" spans="1:2" x14ac:dyDescent="0.25">
      <c r="A323" s="5" t="s">
        <v>268</v>
      </c>
      <c r="B323" s="25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166"/>
  <sheetViews>
    <sheetView zoomScaleNormal="100" workbookViewId="0">
      <selection activeCell="B18" sqref="B18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549</v>
      </c>
    </row>
    <row r="8" spans="1:7" ht="13" x14ac:dyDescent="0.3">
      <c r="A8" s="4" t="s">
        <v>1</v>
      </c>
      <c r="B8" s="33" t="s">
        <v>624</v>
      </c>
    </row>
    <row r="9" spans="1:7" x14ac:dyDescent="0.25">
      <c r="A9" s="9" t="s">
        <v>199</v>
      </c>
      <c r="B9" s="21">
        <v>786959.3724375607</v>
      </c>
      <c r="E9" s="16"/>
    </row>
    <row r="10" spans="1:7" x14ac:dyDescent="0.25">
      <c r="A10" s="11" t="s">
        <v>382</v>
      </c>
      <c r="B10" s="25">
        <v>0</v>
      </c>
    </row>
    <row r="11" spans="1:7" x14ac:dyDescent="0.25">
      <c r="A11" s="7" t="s">
        <v>9</v>
      </c>
      <c r="B11" s="25">
        <v>-1795.3458118016331</v>
      </c>
      <c r="E11" s="16"/>
    </row>
    <row r="12" spans="1:7" x14ac:dyDescent="0.25">
      <c r="A12" s="7" t="s">
        <v>376</v>
      </c>
      <c r="B12" s="25">
        <v>0</v>
      </c>
      <c r="E12" s="15"/>
    </row>
    <row r="13" spans="1:7" x14ac:dyDescent="0.25">
      <c r="A13" s="7" t="s">
        <v>363</v>
      </c>
      <c r="B13" s="25">
        <v>-4515.5917738111002</v>
      </c>
    </row>
    <row r="14" spans="1:7" x14ac:dyDescent="0.25">
      <c r="A14" s="7" t="s">
        <v>4</v>
      </c>
      <c r="B14" s="25">
        <v>-669.25959526033012</v>
      </c>
    </row>
    <row r="15" spans="1:7" x14ac:dyDescent="0.25">
      <c r="A15" s="7" t="s">
        <v>377</v>
      </c>
      <c r="B15" s="25">
        <v>-27.31332084590008</v>
      </c>
    </row>
    <row r="16" spans="1:7" x14ac:dyDescent="0.25">
      <c r="A16" s="7" t="s">
        <v>56</v>
      </c>
      <c r="B16" s="25">
        <v>-475.5932975379107</v>
      </c>
    </row>
    <row r="17" spans="1:2" x14ac:dyDescent="0.25">
      <c r="A17" s="7" t="s">
        <v>164</v>
      </c>
      <c r="B17" s="25">
        <v>0</v>
      </c>
    </row>
    <row r="18" spans="1:2" x14ac:dyDescent="0.25">
      <c r="A18" s="7" t="s">
        <v>165</v>
      </c>
      <c r="B18" s="25">
        <v>0</v>
      </c>
    </row>
    <row r="19" spans="1:2" x14ac:dyDescent="0.25">
      <c r="A19" s="7" t="s">
        <v>166</v>
      </c>
      <c r="B19" s="25">
        <v>0</v>
      </c>
    </row>
    <row r="20" spans="1:2" x14ac:dyDescent="0.25">
      <c r="A20" s="7" t="s">
        <v>143</v>
      </c>
      <c r="B20" s="25">
        <v>-9992.127825717982</v>
      </c>
    </row>
    <row r="21" spans="1:2" x14ac:dyDescent="0.25">
      <c r="A21" s="7" t="s">
        <v>163</v>
      </c>
      <c r="B21" s="25">
        <v>-12104.966683852554</v>
      </c>
    </row>
    <row r="22" spans="1:2" x14ac:dyDescent="0.25">
      <c r="A22" s="11" t="s">
        <v>388</v>
      </c>
      <c r="B22" s="25">
        <v>0</v>
      </c>
    </row>
    <row r="23" spans="1:2" x14ac:dyDescent="0.25">
      <c r="A23" s="7" t="s">
        <v>103</v>
      </c>
      <c r="B23" s="25">
        <v>-18464.597376168171</v>
      </c>
    </row>
    <row r="24" spans="1:2" x14ac:dyDescent="0.25">
      <c r="A24" s="7" t="s">
        <v>138</v>
      </c>
      <c r="B24" s="25">
        <v>-27056.579939128696</v>
      </c>
    </row>
    <row r="25" spans="1:2" x14ac:dyDescent="0.25">
      <c r="A25" s="7" t="s">
        <v>167</v>
      </c>
      <c r="B25" s="25">
        <v>0</v>
      </c>
    </row>
    <row r="26" spans="1:2" x14ac:dyDescent="0.25">
      <c r="A26" s="7" t="s">
        <v>89</v>
      </c>
      <c r="B26" s="25">
        <v>0</v>
      </c>
    </row>
    <row r="27" spans="1:2" x14ac:dyDescent="0.25">
      <c r="A27" s="7" t="s">
        <v>96</v>
      </c>
      <c r="B27" s="25">
        <v>-5836.3499391287005</v>
      </c>
    </row>
    <row r="28" spans="1:2" x14ac:dyDescent="0.25">
      <c r="A28" s="7" t="s">
        <v>144</v>
      </c>
      <c r="B28" s="25">
        <v>-16357.009679474906</v>
      </c>
    </row>
    <row r="29" spans="1:2" x14ac:dyDescent="0.25">
      <c r="A29" s="7" t="s">
        <v>78</v>
      </c>
      <c r="B29" s="25">
        <v>-475.5932975379107</v>
      </c>
    </row>
    <row r="30" spans="1:2" x14ac:dyDescent="0.25">
      <c r="A30" s="7" t="s">
        <v>168</v>
      </c>
      <c r="B30" s="25">
        <v>0</v>
      </c>
    </row>
    <row r="31" spans="1:2" x14ac:dyDescent="0.25">
      <c r="A31" s="7" t="s">
        <v>169</v>
      </c>
      <c r="B31" s="25">
        <v>0</v>
      </c>
    </row>
    <row r="32" spans="1:2" x14ac:dyDescent="0.25">
      <c r="A32" s="7" t="s">
        <v>14</v>
      </c>
      <c r="B32" s="25">
        <v>-475.5932975379107</v>
      </c>
    </row>
    <row r="33" spans="1:2" x14ac:dyDescent="0.25">
      <c r="A33" s="7" t="s">
        <v>72</v>
      </c>
      <c r="B33" s="25">
        <v>0</v>
      </c>
    </row>
    <row r="34" spans="1:2" x14ac:dyDescent="0.25">
      <c r="A34" s="7" t="s">
        <v>74</v>
      </c>
      <c r="B34" s="25">
        <v>-6543.8538888544708</v>
      </c>
    </row>
    <row r="35" spans="1:2" x14ac:dyDescent="0.25">
      <c r="A35" s="7" t="s">
        <v>170</v>
      </c>
      <c r="B35" s="25">
        <v>0</v>
      </c>
    </row>
    <row r="36" spans="1:2" x14ac:dyDescent="0.25">
      <c r="A36" s="7" t="s">
        <v>93</v>
      </c>
      <c r="B36" s="25">
        <v>-475.5932975379107</v>
      </c>
    </row>
    <row r="37" spans="1:2" x14ac:dyDescent="0.25">
      <c r="A37" s="7" t="s">
        <v>57</v>
      </c>
      <c r="B37" s="25">
        <v>0</v>
      </c>
    </row>
    <row r="38" spans="1:2" x14ac:dyDescent="0.25">
      <c r="A38" s="7" t="s">
        <v>171</v>
      </c>
      <c r="B38" s="25">
        <v>0</v>
      </c>
    </row>
    <row r="39" spans="1:2" x14ac:dyDescent="0.25">
      <c r="A39" s="7" t="s">
        <v>49</v>
      </c>
      <c r="B39" s="25">
        <v>-475.5932975379107</v>
      </c>
    </row>
    <row r="40" spans="1:2" x14ac:dyDescent="0.25">
      <c r="A40" s="7" t="s">
        <v>119</v>
      </c>
      <c r="B40" s="25">
        <v>-16740.214987332856</v>
      </c>
    </row>
    <row r="41" spans="1:2" x14ac:dyDescent="0.25">
      <c r="A41" s="7" t="s">
        <v>98</v>
      </c>
      <c r="B41" s="25">
        <v>0</v>
      </c>
    </row>
    <row r="42" spans="1:2" x14ac:dyDescent="0.25">
      <c r="A42" s="7" t="s">
        <v>172</v>
      </c>
      <c r="B42" s="25">
        <v>0</v>
      </c>
    </row>
    <row r="43" spans="1:2" x14ac:dyDescent="0.25">
      <c r="A43" s="7" t="s">
        <v>100</v>
      </c>
      <c r="B43" s="25">
        <v>-475.5932975379107</v>
      </c>
    </row>
    <row r="44" spans="1:2" x14ac:dyDescent="0.25">
      <c r="A44" s="7" t="s">
        <v>75</v>
      </c>
      <c r="B44" s="25">
        <v>0</v>
      </c>
    </row>
    <row r="45" spans="1:2" x14ac:dyDescent="0.25">
      <c r="A45" s="7" t="s">
        <v>109</v>
      </c>
      <c r="B45" s="25">
        <v>-475.5932975379107</v>
      </c>
    </row>
    <row r="46" spans="1:2" x14ac:dyDescent="0.25">
      <c r="A46" s="7" t="s">
        <v>207</v>
      </c>
      <c r="B46" s="25">
        <v>-16357.009679474906</v>
      </c>
    </row>
    <row r="47" spans="1:2" x14ac:dyDescent="0.25">
      <c r="A47" s="7" t="s">
        <v>145</v>
      </c>
      <c r="B47" s="25">
        <v>-2346.5633805364337</v>
      </c>
    </row>
    <row r="48" spans="1:2" x14ac:dyDescent="0.25">
      <c r="A48" s="7" t="s">
        <v>139</v>
      </c>
      <c r="B48" s="25">
        <v>-15549.482846215515</v>
      </c>
    </row>
    <row r="49" spans="1:2" x14ac:dyDescent="0.25">
      <c r="A49" s="7" t="s">
        <v>146</v>
      </c>
      <c r="B49" s="25">
        <v>-27056.579939128696</v>
      </c>
    </row>
    <row r="50" spans="1:2" x14ac:dyDescent="0.25">
      <c r="A50" s="7" t="s">
        <v>173</v>
      </c>
      <c r="B50" s="25">
        <v>0</v>
      </c>
    </row>
    <row r="51" spans="1:2" x14ac:dyDescent="0.25">
      <c r="A51" s="7" t="s">
        <v>174</v>
      </c>
      <c r="B51" s="25">
        <v>0</v>
      </c>
    </row>
    <row r="52" spans="1:2" x14ac:dyDescent="0.25">
      <c r="A52" s="7" t="s">
        <v>87</v>
      </c>
      <c r="B52" s="25">
        <v>-713.99718781535921</v>
      </c>
    </row>
    <row r="53" spans="1:2" x14ac:dyDescent="0.25">
      <c r="A53" s="7" t="s">
        <v>147</v>
      </c>
      <c r="B53" s="25">
        <v>-797.20759382512676</v>
      </c>
    </row>
    <row r="54" spans="1:2" x14ac:dyDescent="0.25">
      <c r="A54" s="7" t="s">
        <v>175</v>
      </c>
      <c r="B54" s="25">
        <v>0</v>
      </c>
    </row>
    <row r="55" spans="1:2" x14ac:dyDescent="0.25">
      <c r="A55" s="7" t="s">
        <v>64</v>
      </c>
      <c r="B55" s="25">
        <v>-12569.261169848798</v>
      </c>
    </row>
    <row r="56" spans="1:2" x14ac:dyDescent="0.25">
      <c r="A56" s="7" t="s">
        <v>94</v>
      </c>
      <c r="B56" s="25">
        <v>-26301.048292289317</v>
      </c>
    </row>
    <row r="57" spans="1:2" x14ac:dyDescent="0.25">
      <c r="A57" s="7" t="s">
        <v>176</v>
      </c>
      <c r="B57" s="25">
        <v>0</v>
      </c>
    </row>
    <row r="58" spans="1:2" x14ac:dyDescent="0.25">
      <c r="A58" s="7" t="s">
        <v>127</v>
      </c>
      <c r="B58" s="25">
        <v>-475.5932975379107</v>
      </c>
    </row>
    <row r="59" spans="1:2" x14ac:dyDescent="0.25">
      <c r="A59" s="7" t="s">
        <v>177</v>
      </c>
      <c r="B59" s="25">
        <v>0</v>
      </c>
    </row>
    <row r="60" spans="1:2" x14ac:dyDescent="0.25">
      <c r="A60" s="7" t="s">
        <v>148</v>
      </c>
      <c r="B60" s="25">
        <v>-4310.1239465141571</v>
      </c>
    </row>
    <row r="61" spans="1:2" x14ac:dyDescent="0.25">
      <c r="A61" s="7" t="s">
        <v>149</v>
      </c>
      <c r="B61" s="25">
        <v>-841.3226884077302</v>
      </c>
    </row>
    <row r="62" spans="1:2" x14ac:dyDescent="0.25">
      <c r="A62" s="7" t="s">
        <v>60</v>
      </c>
      <c r="B62" s="25">
        <v>-475.5932975379107</v>
      </c>
    </row>
    <row r="63" spans="1:2" x14ac:dyDescent="0.25">
      <c r="A63" s="7" t="s">
        <v>178</v>
      </c>
      <c r="B63" s="25">
        <v>0</v>
      </c>
    </row>
    <row r="64" spans="1:2" x14ac:dyDescent="0.25">
      <c r="A64" s="7" t="s">
        <v>90</v>
      </c>
      <c r="B64" s="25">
        <v>-17236.59435651734</v>
      </c>
    </row>
    <row r="65" spans="1:2" x14ac:dyDescent="0.25">
      <c r="A65" s="11" t="s">
        <v>150</v>
      </c>
      <c r="B65" s="25">
        <v>-1248.9217106666226</v>
      </c>
    </row>
    <row r="66" spans="1:2" x14ac:dyDescent="0.25">
      <c r="A66" s="7" t="s">
        <v>70</v>
      </c>
      <c r="B66" s="25">
        <v>-10548.732096661131</v>
      </c>
    </row>
    <row r="67" spans="1:2" x14ac:dyDescent="0.25">
      <c r="A67" s="7" t="s">
        <v>151</v>
      </c>
      <c r="B67" s="25">
        <v>-16357.009679474906</v>
      </c>
    </row>
    <row r="68" spans="1:2" x14ac:dyDescent="0.25">
      <c r="A68" s="7" t="s">
        <v>179</v>
      </c>
      <c r="B68" s="25">
        <v>0</v>
      </c>
    </row>
    <row r="69" spans="1:2" x14ac:dyDescent="0.25">
      <c r="A69" s="7" t="s">
        <v>180</v>
      </c>
      <c r="B69" s="25">
        <v>-355.01984993511837</v>
      </c>
    </row>
    <row r="70" spans="1:2" x14ac:dyDescent="0.25">
      <c r="A70" s="7" t="s">
        <v>101</v>
      </c>
      <c r="B70" s="25">
        <v>-27849.910334649452</v>
      </c>
    </row>
    <row r="71" spans="1:2" x14ac:dyDescent="0.25">
      <c r="A71" s="7" t="s">
        <v>121</v>
      </c>
      <c r="B71" s="25">
        <v>-475.5932975379107</v>
      </c>
    </row>
    <row r="72" spans="1:2" x14ac:dyDescent="0.25">
      <c r="A72" s="7" t="s">
        <v>141</v>
      </c>
      <c r="B72" s="25">
        <v>-16357.009679474906</v>
      </c>
    </row>
    <row r="73" spans="1:2" x14ac:dyDescent="0.25">
      <c r="A73" s="7" t="s">
        <v>181</v>
      </c>
      <c r="B73" s="25">
        <v>0</v>
      </c>
    </row>
    <row r="74" spans="1:2" x14ac:dyDescent="0.25">
      <c r="A74" s="7" t="s">
        <v>152</v>
      </c>
      <c r="B74" s="25">
        <v>0</v>
      </c>
    </row>
    <row r="75" spans="1:2" x14ac:dyDescent="0.25">
      <c r="A75" s="7" t="s">
        <v>55</v>
      </c>
      <c r="B75" s="25">
        <v>-475.5932975379107</v>
      </c>
    </row>
    <row r="76" spans="1:2" x14ac:dyDescent="0.25">
      <c r="A76" s="7" t="s">
        <v>124</v>
      </c>
      <c r="B76" s="25">
        <v>-5044.1707069453378</v>
      </c>
    </row>
    <row r="77" spans="1:2" x14ac:dyDescent="0.25">
      <c r="A77" s="7" t="s">
        <v>153</v>
      </c>
      <c r="B77" s="25">
        <v>-547.68978969363832</v>
      </c>
    </row>
    <row r="78" spans="1:2" x14ac:dyDescent="0.25">
      <c r="A78" s="7" t="s">
        <v>122</v>
      </c>
      <c r="B78" s="25">
        <v>-475.5932975379107</v>
      </c>
    </row>
    <row r="79" spans="1:2" x14ac:dyDescent="0.25">
      <c r="A79" s="7" t="s">
        <v>15</v>
      </c>
      <c r="B79" s="25">
        <v>-475.5932975379107</v>
      </c>
    </row>
    <row r="80" spans="1:2" x14ac:dyDescent="0.25">
      <c r="A80" s="7" t="s">
        <v>182</v>
      </c>
      <c r="B80" s="25">
        <v>0</v>
      </c>
    </row>
    <row r="81" spans="1:2" x14ac:dyDescent="0.25">
      <c r="A81" s="7" t="s">
        <v>105</v>
      </c>
      <c r="B81" s="25">
        <v>0</v>
      </c>
    </row>
    <row r="82" spans="1:2" x14ac:dyDescent="0.25">
      <c r="A82" s="7" t="s">
        <v>51</v>
      </c>
      <c r="B82" s="25">
        <v>-475.5932975379107</v>
      </c>
    </row>
    <row r="83" spans="1:2" x14ac:dyDescent="0.25">
      <c r="A83" s="7" t="s">
        <v>386</v>
      </c>
      <c r="B83" s="25">
        <v>0</v>
      </c>
    </row>
    <row r="84" spans="1:2" x14ac:dyDescent="0.25">
      <c r="A84" s="7" t="s">
        <v>73</v>
      </c>
      <c r="B84" s="25">
        <v>-1171.9087934954821</v>
      </c>
    </row>
    <row r="85" spans="1:2" x14ac:dyDescent="0.25">
      <c r="A85" s="7" t="s">
        <v>374</v>
      </c>
      <c r="B85" s="25">
        <v>-15444.14493042703</v>
      </c>
    </row>
    <row r="86" spans="1:2" x14ac:dyDescent="0.25">
      <c r="A86" s="7" t="s">
        <v>61</v>
      </c>
      <c r="B86" s="25">
        <v>-475.5932975379107</v>
      </c>
    </row>
    <row r="87" spans="1:2" x14ac:dyDescent="0.25">
      <c r="A87" s="7" t="s">
        <v>53</v>
      </c>
      <c r="B87" s="25">
        <v>0</v>
      </c>
    </row>
    <row r="88" spans="1:2" x14ac:dyDescent="0.25">
      <c r="A88" s="7" t="s">
        <v>154</v>
      </c>
      <c r="B88" s="25">
        <v>-9913.5755115349857</v>
      </c>
    </row>
    <row r="89" spans="1:2" x14ac:dyDescent="0.25">
      <c r="A89" s="7" t="s">
        <v>86</v>
      </c>
      <c r="B89" s="25">
        <v>-6543.8538888544708</v>
      </c>
    </row>
    <row r="90" spans="1:2" x14ac:dyDescent="0.25">
      <c r="A90" s="7" t="s">
        <v>155</v>
      </c>
      <c r="B90" s="25">
        <v>-807.33085689090774</v>
      </c>
    </row>
    <row r="91" spans="1:2" x14ac:dyDescent="0.25">
      <c r="A91" s="7" t="s">
        <v>80</v>
      </c>
      <c r="B91" s="25">
        <v>-841.3226884077302</v>
      </c>
    </row>
    <row r="92" spans="1:2" x14ac:dyDescent="0.25">
      <c r="A92" s="7" t="s">
        <v>12</v>
      </c>
      <c r="B92" s="25">
        <v>-475.5932975379107</v>
      </c>
    </row>
    <row r="93" spans="1:2" x14ac:dyDescent="0.25">
      <c r="A93" s="7" t="s">
        <v>125</v>
      </c>
      <c r="B93" s="25">
        <v>-27056.579939128696</v>
      </c>
    </row>
    <row r="94" spans="1:2" x14ac:dyDescent="0.25">
      <c r="A94" s="7" t="s">
        <v>81</v>
      </c>
      <c r="B94" s="25">
        <v>-475.5932975379107</v>
      </c>
    </row>
    <row r="95" spans="1:2" x14ac:dyDescent="0.25">
      <c r="A95" s="7" t="s">
        <v>137</v>
      </c>
      <c r="B95" s="25">
        <v>-27056.579939128696</v>
      </c>
    </row>
    <row r="96" spans="1:2" x14ac:dyDescent="0.25">
      <c r="A96" s="7" t="s">
        <v>68</v>
      </c>
      <c r="B96" s="25">
        <v>-9228.0209498495424</v>
      </c>
    </row>
    <row r="97" spans="1:2" x14ac:dyDescent="0.25">
      <c r="A97" s="7" t="s">
        <v>91</v>
      </c>
      <c r="B97" s="25">
        <v>-27467.008288621746</v>
      </c>
    </row>
    <row r="98" spans="1:2" x14ac:dyDescent="0.25">
      <c r="A98" s="7" t="s">
        <v>183</v>
      </c>
      <c r="B98" s="25">
        <v>0</v>
      </c>
    </row>
    <row r="99" spans="1:2" x14ac:dyDescent="0.25">
      <c r="A99" s="7" t="s">
        <v>130</v>
      </c>
      <c r="B99" s="25">
        <v>-27849.910334649452</v>
      </c>
    </row>
    <row r="100" spans="1:2" x14ac:dyDescent="0.25">
      <c r="A100" s="7" t="s">
        <v>7</v>
      </c>
      <c r="B100" s="25">
        <v>-475.5932975379107</v>
      </c>
    </row>
    <row r="101" spans="1:2" x14ac:dyDescent="0.25">
      <c r="A101" s="7" t="s">
        <v>82</v>
      </c>
      <c r="B101" s="25">
        <v>-8248.2277285506971</v>
      </c>
    </row>
    <row r="102" spans="1:2" x14ac:dyDescent="0.25">
      <c r="A102" s="7" t="s">
        <v>156</v>
      </c>
      <c r="B102" s="25">
        <v>-7366.87734030301</v>
      </c>
    </row>
    <row r="103" spans="1:2" x14ac:dyDescent="0.25">
      <c r="A103" s="7" t="s">
        <v>157</v>
      </c>
      <c r="B103" s="25">
        <v>-9406.2343516146666</v>
      </c>
    </row>
    <row r="104" spans="1:2" x14ac:dyDescent="0.25">
      <c r="A104" s="7" t="s">
        <v>184</v>
      </c>
      <c r="B104" s="25">
        <v>0</v>
      </c>
    </row>
    <row r="105" spans="1:2" x14ac:dyDescent="0.25">
      <c r="A105" s="7" t="s">
        <v>99</v>
      </c>
      <c r="B105" s="25">
        <v>-475.5932975379107</v>
      </c>
    </row>
    <row r="106" spans="1:2" x14ac:dyDescent="0.25">
      <c r="A106" s="7" t="s">
        <v>185</v>
      </c>
      <c r="B106" s="25">
        <v>0</v>
      </c>
    </row>
    <row r="107" spans="1:2" x14ac:dyDescent="0.25">
      <c r="A107" s="7" t="s">
        <v>390</v>
      </c>
      <c r="B107" s="25">
        <v>-1453.2950408781437</v>
      </c>
    </row>
    <row r="108" spans="1:2" x14ac:dyDescent="0.25">
      <c r="A108" s="7" t="s">
        <v>10</v>
      </c>
      <c r="B108" s="25">
        <v>-475.5932975379107</v>
      </c>
    </row>
    <row r="109" spans="1:2" x14ac:dyDescent="0.25">
      <c r="A109" s="7" t="s">
        <v>76</v>
      </c>
      <c r="B109" s="25">
        <v>-475.5932975379107</v>
      </c>
    </row>
    <row r="110" spans="1:2" x14ac:dyDescent="0.25">
      <c r="A110" s="7" t="s">
        <v>17</v>
      </c>
      <c r="B110" s="25">
        <v>-1042.0148366893352</v>
      </c>
    </row>
    <row r="111" spans="1:2" x14ac:dyDescent="0.25">
      <c r="A111" s="11" t="s">
        <v>132</v>
      </c>
      <c r="B111" s="25">
        <v>0</v>
      </c>
    </row>
    <row r="112" spans="1:2" x14ac:dyDescent="0.25">
      <c r="A112" s="7" t="s">
        <v>186</v>
      </c>
      <c r="B112" s="25">
        <v>-6709.8848158946903</v>
      </c>
    </row>
    <row r="113" spans="1:2" x14ac:dyDescent="0.25">
      <c r="A113" s="7" t="s">
        <v>50</v>
      </c>
      <c r="B113" s="25">
        <v>-475.5932975379107</v>
      </c>
    </row>
    <row r="114" spans="1:2" x14ac:dyDescent="0.25">
      <c r="A114" s="7" t="s">
        <v>187</v>
      </c>
      <c r="B114" s="25">
        <v>0</v>
      </c>
    </row>
    <row r="115" spans="1:2" x14ac:dyDescent="0.25">
      <c r="A115" s="7" t="s">
        <v>11</v>
      </c>
      <c r="B115" s="25">
        <v>-1023.283087231549</v>
      </c>
    </row>
    <row r="116" spans="1:2" x14ac:dyDescent="0.25">
      <c r="A116" s="7" t="s">
        <v>158</v>
      </c>
      <c r="B116" s="25">
        <v>-24294.011706237299</v>
      </c>
    </row>
    <row r="117" spans="1:2" x14ac:dyDescent="0.25">
      <c r="A117" s="7" t="s">
        <v>3</v>
      </c>
      <c r="B117" s="25">
        <v>-3585.9663507538885</v>
      </c>
    </row>
    <row r="118" spans="1:2" x14ac:dyDescent="0.25">
      <c r="A118" s="5" t="s">
        <v>71</v>
      </c>
      <c r="B118" s="25">
        <v>0</v>
      </c>
    </row>
    <row r="119" spans="1:2" x14ac:dyDescent="0.25">
      <c r="A119" s="5" t="s">
        <v>65</v>
      </c>
      <c r="B119" s="25">
        <v>-16357.009679474906</v>
      </c>
    </row>
    <row r="120" spans="1:2" x14ac:dyDescent="0.25">
      <c r="A120" s="5" t="s">
        <v>69</v>
      </c>
      <c r="B120" s="25">
        <v>-6543.8538888544708</v>
      </c>
    </row>
    <row r="121" spans="1:2" x14ac:dyDescent="0.25">
      <c r="A121" s="5" t="s">
        <v>19</v>
      </c>
      <c r="B121" s="25">
        <v>0</v>
      </c>
    </row>
    <row r="122" spans="1:2" x14ac:dyDescent="0.25">
      <c r="A122" s="5" t="s">
        <v>5</v>
      </c>
      <c r="B122" s="25">
        <v>-120.57344760279231</v>
      </c>
    </row>
    <row r="123" spans="1:2" x14ac:dyDescent="0.25">
      <c r="A123" s="5" t="s">
        <v>188</v>
      </c>
      <c r="B123" s="25">
        <v>0</v>
      </c>
    </row>
    <row r="124" spans="1:2" x14ac:dyDescent="0.25">
      <c r="A124" s="5" t="s">
        <v>85</v>
      </c>
      <c r="B124" s="25">
        <v>-475.5932975379107</v>
      </c>
    </row>
    <row r="125" spans="1:2" x14ac:dyDescent="0.25">
      <c r="A125" s="5" t="s">
        <v>189</v>
      </c>
      <c r="B125" s="25">
        <v>0</v>
      </c>
    </row>
    <row r="126" spans="1:2" x14ac:dyDescent="0.25">
      <c r="A126" s="5" t="s">
        <v>59</v>
      </c>
      <c r="B126" s="25">
        <v>-475.5932975379107</v>
      </c>
    </row>
    <row r="127" spans="1:2" x14ac:dyDescent="0.25">
      <c r="A127" s="5" t="s">
        <v>131</v>
      </c>
      <c r="B127" s="25">
        <v>-27056.579939128696</v>
      </c>
    </row>
    <row r="128" spans="1:2" x14ac:dyDescent="0.25">
      <c r="A128" s="5" t="s">
        <v>209</v>
      </c>
      <c r="B128" s="25">
        <v>0</v>
      </c>
    </row>
    <row r="129" spans="1:2" x14ac:dyDescent="0.25">
      <c r="A129" s="5" t="s">
        <v>6</v>
      </c>
      <c r="B129" s="25">
        <v>-475.5932975379107</v>
      </c>
    </row>
    <row r="130" spans="1:2" x14ac:dyDescent="0.25">
      <c r="A130" s="5" t="s">
        <v>8</v>
      </c>
      <c r="B130" s="25">
        <v>0</v>
      </c>
    </row>
    <row r="131" spans="1:2" x14ac:dyDescent="0.25">
      <c r="A131" s="5" t="s">
        <v>190</v>
      </c>
      <c r="B131" s="25">
        <v>-4139.7569387088452</v>
      </c>
    </row>
    <row r="132" spans="1:2" x14ac:dyDescent="0.25">
      <c r="A132" s="5" t="s">
        <v>106</v>
      </c>
      <c r="B132" s="25">
        <v>0</v>
      </c>
    </row>
    <row r="133" spans="1:2" x14ac:dyDescent="0.25">
      <c r="A133" s="5" t="s">
        <v>273</v>
      </c>
      <c r="B133" s="25">
        <v>-671.36902080410266</v>
      </c>
    </row>
    <row r="134" spans="1:2" x14ac:dyDescent="0.25">
      <c r="A134" s="5" t="s">
        <v>191</v>
      </c>
      <c r="B134" s="25">
        <v>0</v>
      </c>
    </row>
    <row r="135" spans="1:2" x14ac:dyDescent="0.25">
      <c r="A135" s="5" t="s">
        <v>16</v>
      </c>
      <c r="B135" s="25">
        <v>-3071.4671950997804</v>
      </c>
    </row>
    <row r="136" spans="1:2" x14ac:dyDescent="0.25">
      <c r="A136" s="5" t="s">
        <v>159</v>
      </c>
      <c r="B136" s="25">
        <v>-6472.3914040317568</v>
      </c>
    </row>
    <row r="137" spans="1:2" x14ac:dyDescent="0.25">
      <c r="A137" s="5" t="s">
        <v>192</v>
      </c>
      <c r="B137" s="25">
        <v>0</v>
      </c>
    </row>
    <row r="138" spans="1:2" x14ac:dyDescent="0.25">
      <c r="A138" s="5" t="s">
        <v>160</v>
      </c>
      <c r="B138" s="25">
        <v>-554.51727275262579</v>
      </c>
    </row>
    <row r="139" spans="1:2" x14ac:dyDescent="0.25">
      <c r="A139" s="5" t="s">
        <v>84</v>
      </c>
      <c r="B139" s="25">
        <v>-475.5932975379107</v>
      </c>
    </row>
    <row r="140" spans="1:2" x14ac:dyDescent="0.25">
      <c r="A140" s="5" t="s">
        <v>77</v>
      </c>
      <c r="B140" s="25">
        <v>-475.5932975379107</v>
      </c>
    </row>
    <row r="141" spans="1:2" x14ac:dyDescent="0.25">
      <c r="A141" s="5" t="s">
        <v>126</v>
      </c>
      <c r="B141" s="25">
        <v>-27849.910334649452</v>
      </c>
    </row>
    <row r="142" spans="1:2" x14ac:dyDescent="0.25">
      <c r="A142" s="5" t="s">
        <v>129</v>
      </c>
      <c r="B142" s="25">
        <v>-27849.910334649452</v>
      </c>
    </row>
    <row r="143" spans="1:2" x14ac:dyDescent="0.25">
      <c r="A143" s="5" t="s">
        <v>380</v>
      </c>
      <c r="B143" s="25">
        <v>0</v>
      </c>
    </row>
    <row r="144" spans="1:2" x14ac:dyDescent="0.25">
      <c r="A144" s="5" t="s">
        <v>83</v>
      </c>
      <c r="B144" s="25">
        <v>-475.5932975379107</v>
      </c>
    </row>
    <row r="145" spans="1:2" x14ac:dyDescent="0.25">
      <c r="A145" s="5" t="s">
        <v>52</v>
      </c>
      <c r="B145" s="25">
        <v>-1358.9426151232385</v>
      </c>
    </row>
    <row r="146" spans="1:2" x14ac:dyDescent="0.25">
      <c r="A146" s="5" t="s">
        <v>58</v>
      </c>
      <c r="B146" s="25">
        <v>-25013.673440366696</v>
      </c>
    </row>
    <row r="147" spans="1:2" x14ac:dyDescent="0.25">
      <c r="A147" s="5" t="s">
        <v>193</v>
      </c>
      <c r="B147" s="25">
        <v>0</v>
      </c>
    </row>
    <row r="148" spans="1:2" x14ac:dyDescent="0.25">
      <c r="A148" s="5" t="s">
        <v>63</v>
      </c>
      <c r="B148" s="25">
        <v>0</v>
      </c>
    </row>
    <row r="149" spans="1:2" x14ac:dyDescent="0.25">
      <c r="A149" s="5" t="s">
        <v>194</v>
      </c>
      <c r="B149" s="25">
        <v>0</v>
      </c>
    </row>
    <row r="150" spans="1:2" x14ac:dyDescent="0.25">
      <c r="A150" s="5" t="s">
        <v>140</v>
      </c>
      <c r="B150" s="25">
        <v>-27849.910334649452</v>
      </c>
    </row>
    <row r="151" spans="1:2" x14ac:dyDescent="0.25">
      <c r="A151" s="5" t="s">
        <v>161</v>
      </c>
      <c r="B151" s="25">
        <v>-3110.3730532159784</v>
      </c>
    </row>
    <row r="152" spans="1:2" x14ac:dyDescent="0.25">
      <c r="A152" s="5" t="s">
        <v>108</v>
      </c>
      <c r="B152" s="25">
        <v>0</v>
      </c>
    </row>
    <row r="153" spans="1:2" x14ac:dyDescent="0.25">
      <c r="A153" s="5" t="s">
        <v>162</v>
      </c>
      <c r="B153" s="25">
        <v>-3407.4134958581167</v>
      </c>
    </row>
    <row r="154" spans="1:2" x14ac:dyDescent="0.25">
      <c r="A154" s="5" t="s">
        <v>18</v>
      </c>
      <c r="B154" s="25">
        <v>-475.5932975379107</v>
      </c>
    </row>
    <row r="155" spans="1:2" x14ac:dyDescent="0.25">
      <c r="A155" s="5" t="s">
        <v>13</v>
      </c>
      <c r="B155" s="25">
        <v>-475.5932975379107</v>
      </c>
    </row>
    <row r="156" spans="1:2" x14ac:dyDescent="0.25">
      <c r="A156" s="5" t="s">
        <v>79</v>
      </c>
      <c r="B156" s="25">
        <v>-475.5932975379107</v>
      </c>
    </row>
    <row r="157" spans="1:2" x14ac:dyDescent="0.25">
      <c r="A157" s="5" t="s">
        <v>195</v>
      </c>
      <c r="B157" s="25">
        <v>0</v>
      </c>
    </row>
    <row r="158" spans="1:2" x14ac:dyDescent="0.25">
      <c r="A158" s="5" t="s">
        <v>88</v>
      </c>
      <c r="B158" s="25">
        <v>-475.5932975379107</v>
      </c>
    </row>
    <row r="159" spans="1:2" x14ac:dyDescent="0.25">
      <c r="A159" s="5" t="s">
        <v>67</v>
      </c>
      <c r="B159" s="25">
        <v>-475.5932975379107</v>
      </c>
    </row>
    <row r="160" spans="1:2" x14ac:dyDescent="0.25">
      <c r="A160" s="5" t="s">
        <v>196</v>
      </c>
      <c r="B160" s="25">
        <v>0</v>
      </c>
    </row>
    <row r="161" spans="1:2" x14ac:dyDescent="0.25">
      <c r="A161" s="5" t="s">
        <v>128</v>
      </c>
      <c r="B161" s="25">
        <v>-27849.910334649452</v>
      </c>
    </row>
    <row r="162" spans="1:2" x14ac:dyDescent="0.25">
      <c r="A162" s="5" t="s">
        <v>197</v>
      </c>
      <c r="B162" s="25">
        <v>0</v>
      </c>
    </row>
    <row r="163" spans="1:2" x14ac:dyDescent="0.25">
      <c r="A163" s="5" t="s">
        <v>66</v>
      </c>
      <c r="B163" s="25">
        <v>-475.5932975379107</v>
      </c>
    </row>
    <row r="164" spans="1:2" x14ac:dyDescent="0.25">
      <c r="A164" s="5" t="s">
        <v>92</v>
      </c>
      <c r="B164" s="25">
        <v>-475.5932975379107</v>
      </c>
    </row>
    <row r="165" spans="1:2" x14ac:dyDescent="0.25">
      <c r="A165" s="5" t="s">
        <v>95</v>
      </c>
      <c r="B165" s="25">
        <v>-6543.8538888544708</v>
      </c>
    </row>
    <row r="166" spans="1:2" x14ac:dyDescent="0.25">
      <c r="A166" s="5" t="s">
        <v>198</v>
      </c>
      <c r="B166" s="25">
        <v>-15491.293276666234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E4DEF-BAF9-4C87-A2E4-A0A1C5642D63}">
  <sheetPr codeName="Planilha24"/>
  <dimension ref="A2:B244"/>
  <sheetViews>
    <sheetView workbookViewId="0">
      <selection sqref="A1:XFD104857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Outubro de 2024</v>
      </c>
    </row>
    <row r="3" spans="1:2" ht="15" customHeight="1" x14ac:dyDescent="0.3">
      <c r="B3" s="2"/>
    </row>
    <row r="5" spans="1:2" ht="13" x14ac:dyDescent="0.3">
      <c r="A5" s="2" t="s">
        <v>635</v>
      </c>
    </row>
    <row r="8" spans="1:2" ht="13" x14ac:dyDescent="0.3">
      <c r="A8" s="4" t="s">
        <v>438</v>
      </c>
      <c r="B8" s="6" t="s">
        <v>383</v>
      </c>
    </row>
    <row r="9" spans="1:2" x14ac:dyDescent="0.25">
      <c r="A9" s="5" t="s">
        <v>540</v>
      </c>
      <c r="B9" s="30">
        <v>-123.61605807138017</v>
      </c>
    </row>
    <row r="10" spans="1:2" x14ac:dyDescent="0.25">
      <c r="A10" s="5" t="s">
        <v>445</v>
      </c>
      <c r="B10" s="30">
        <v>-2196.7570036001785</v>
      </c>
    </row>
    <row r="12" spans="1:2" ht="13" x14ac:dyDescent="0.3">
      <c r="A12" s="4" t="s">
        <v>1</v>
      </c>
      <c r="B12" s="6" t="s">
        <v>383</v>
      </c>
    </row>
    <row r="13" spans="1:2" x14ac:dyDescent="0.25">
      <c r="A13" s="5" t="s">
        <v>179</v>
      </c>
      <c r="B13" s="30">
        <v>-36.666360951860248</v>
      </c>
    </row>
    <row r="14" spans="1:2" x14ac:dyDescent="0.25">
      <c r="A14" s="5" t="s">
        <v>58</v>
      </c>
      <c r="B14" s="30">
        <v>-628.99234538865983</v>
      </c>
    </row>
    <row r="15" spans="1:2" x14ac:dyDescent="0.25">
      <c r="A15" s="5" t="s">
        <v>235</v>
      </c>
      <c r="B15" s="30">
        <v>-1.3474872171801966</v>
      </c>
    </row>
    <row r="16" spans="1:2" x14ac:dyDescent="0.25">
      <c r="A16" s="5" t="s">
        <v>296</v>
      </c>
      <c r="B16" s="30">
        <v>-1.3474872171801966</v>
      </c>
    </row>
    <row r="17" spans="1:2" x14ac:dyDescent="0.25">
      <c r="A17" s="5" t="s">
        <v>636</v>
      </c>
      <c r="B17" s="30">
        <v>-1.3474872171801966</v>
      </c>
    </row>
    <row r="18" spans="1:2" x14ac:dyDescent="0.25">
      <c r="A18" s="5" t="s">
        <v>637</v>
      </c>
      <c r="B18" s="30">
        <v>-1.3474872171801966</v>
      </c>
    </row>
    <row r="19" spans="1:2" x14ac:dyDescent="0.25">
      <c r="A19" s="5" t="s">
        <v>175</v>
      </c>
      <c r="B19" s="30">
        <v>-1.3474872171801966</v>
      </c>
    </row>
    <row r="20" spans="1:2" x14ac:dyDescent="0.25">
      <c r="A20" s="5" t="s">
        <v>64</v>
      </c>
      <c r="B20" s="30">
        <v>-1.3474872171801966</v>
      </c>
    </row>
    <row r="21" spans="1:2" x14ac:dyDescent="0.25">
      <c r="A21" s="5" t="s">
        <v>251</v>
      </c>
      <c r="B21" s="30">
        <v>-1.3474872171801966</v>
      </c>
    </row>
    <row r="22" spans="1:2" x14ac:dyDescent="0.25">
      <c r="A22" s="5" t="s">
        <v>298</v>
      </c>
      <c r="B22" s="30">
        <v>-1.3474872171801966</v>
      </c>
    </row>
    <row r="23" spans="1:2" x14ac:dyDescent="0.25">
      <c r="A23" s="5" t="s">
        <v>183</v>
      </c>
      <c r="B23" s="30">
        <v>-1.3474872171801966</v>
      </c>
    </row>
    <row r="24" spans="1:2" x14ac:dyDescent="0.25">
      <c r="A24" s="5" t="s">
        <v>157</v>
      </c>
      <c r="B24" s="30">
        <v>-1.3474872171801966</v>
      </c>
    </row>
    <row r="25" spans="1:2" x14ac:dyDescent="0.25">
      <c r="A25" s="5" t="s">
        <v>253</v>
      </c>
      <c r="B25" s="30">
        <v>-1.3474872171801966</v>
      </c>
    </row>
    <row r="26" spans="1:2" x14ac:dyDescent="0.25">
      <c r="A26" s="5" t="s">
        <v>299</v>
      </c>
      <c r="B26" s="30">
        <v>-1.3474872171801966</v>
      </c>
    </row>
    <row r="27" spans="1:2" x14ac:dyDescent="0.25">
      <c r="A27" s="5" t="s">
        <v>187</v>
      </c>
      <c r="B27" s="30">
        <v>-1.3474872171801966</v>
      </c>
    </row>
    <row r="28" spans="1:2" x14ac:dyDescent="0.25">
      <c r="A28" s="5" t="s">
        <v>3</v>
      </c>
      <c r="B28" s="30">
        <v>-1.3474872171801966</v>
      </c>
    </row>
    <row r="29" spans="1:2" x14ac:dyDescent="0.25">
      <c r="A29" s="5" t="s">
        <v>254</v>
      </c>
      <c r="B29" s="30">
        <v>-1.3474872171801966</v>
      </c>
    </row>
    <row r="30" spans="1:2" x14ac:dyDescent="0.25">
      <c r="A30" s="5" t="s">
        <v>71</v>
      </c>
      <c r="B30" s="30">
        <v>-1.3474872171801966</v>
      </c>
    </row>
    <row r="31" spans="1:2" x14ac:dyDescent="0.25">
      <c r="A31" s="5" t="s">
        <v>6</v>
      </c>
      <c r="B31" s="30">
        <v>-1.3474872171801966</v>
      </c>
    </row>
    <row r="32" spans="1:2" x14ac:dyDescent="0.25">
      <c r="A32" s="5" t="s">
        <v>190</v>
      </c>
      <c r="B32" s="30">
        <v>-1.3474872171801966</v>
      </c>
    </row>
    <row r="33" spans="1:2" x14ac:dyDescent="0.25">
      <c r="A33" s="5" t="s">
        <v>191</v>
      </c>
      <c r="B33" s="30">
        <v>-1.3474872171801966</v>
      </c>
    </row>
    <row r="34" spans="1:2" x14ac:dyDescent="0.25">
      <c r="A34" s="5" t="s">
        <v>63</v>
      </c>
      <c r="B34" s="30">
        <v>-1.3474872171801966</v>
      </c>
    </row>
    <row r="35" spans="1:2" x14ac:dyDescent="0.25">
      <c r="A35" s="5" t="s">
        <v>300</v>
      </c>
      <c r="B35" s="30">
        <v>-1.3474872171801966</v>
      </c>
    </row>
    <row r="36" spans="1:2" x14ac:dyDescent="0.25">
      <c r="A36" s="5" t="s">
        <v>161</v>
      </c>
      <c r="B36" s="30">
        <v>-1.3474872171801966</v>
      </c>
    </row>
    <row r="37" spans="1:2" x14ac:dyDescent="0.25">
      <c r="A37" s="5" t="s">
        <v>255</v>
      </c>
      <c r="B37" s="30">
        <v>-1.3474872171801966</v>
      </c>
    </row>
    <row r="38" spans="1:2" x14ac:dyDescent="0.25">
      <c r="A38" s="5" t="s">
        <v>301</v>
      </c>
      <c r="B38" s="30">
        <v>-1.3474872171801966</v>
      </c>
    </row>
    <row r="39" spans="1:2" x14ac:dyDescent="0.25">
      <c r="A39" s="5" t="s">
        <v>230</v>
      </c>
      <c r="B39" s="30">
        <v>-1.3474872171801966</v>
      </c>
    </row>
    <row r="40" spans="1:2" x14ac:dyDescent="0.25">
      <c r="A40" s="5" t="s">
        <v>218</v>
      </c>
      <c r="B40" s="30">
        <v>-1.3474872171801966</v>
      </c>
    </row>
    <row r="41" spans="1:2" x14ac:dyDescent="0.25">
      <c r="A41" s="5" t="s">
        <v>236</v>
      </c>
      <c r="B41" s="30">
        <v>-1.3474872171801966</v>
      </c>
    </row>
    <row r="42" spans="1:2" x14ac:dyDescent="0.25">
      <c r="A42" s="5" t="s">
        <v>147</v>
      </c>
      <c r="B42" s="30">
        <v>-2.1020804798711246</v>
      </c>
    </row>
    <row r="43" spans="1:2" x14ac:dyDescent="0.25">
      <c r="A43" s="5" t="s">
        <v>215</v>
      </c>
      <c r="B43" s="30">
        <v>-1.3474872171801966</v>
      </c>
    </row>
    <row r="44" spans="1:2" x14ac:dyDescent="0.25">
      <c r="A44" s="5" t="s">
        <v>302</v>
      </c>
      <c r="B44" s="30">
        <v>-1.3474872171801966</v>
      </c>
    </row>
    <row r="45" spans="1:2" x14ac:dyDescent="0.25">
      <c r="A45" s="5" t="s">
        <v>82</v>
      </c>
      <c r="B45" s="30">
        <v>-1.3474872171801966</v>
      </c>
    </row>
    <row r="46" spans="1:2" x14ac:dyDescent="0.25">
      <c r="A46" s="5" t="s">
        <v>303</v>
      </c>
      <c r="B46" s="30">
        <v>-1.3474872171801966</v>
      </c>
    </row>
    <row r="47" spans="1:2" x14ac:dyDescent="0.25">
      <c r="A47" s="5" t="s">
        <v>304</v>
      </c>
      <c r="B47" s="30">
        <v>-1.3474872171801966</v>
      </c>
    </row>
    <row r="48" spans="1:2" x14ac:dyDescent="0.25">
      <c r="A48" s="5" t="s">
        <v>305</v>
      </c>
      <c r="B48" s="30">
        <v>-1.3474872171801966</v>
      </c>
    </row>
    <row r="49" spans="1:2" x14ac:dyDescent="0.25">
      <c r="A49" s="5" t="s">
        <v>309</v>
      </c>
      <c r="B49" s="30">
        <v>-1.3474872171801966</v>
      </c>
    </row>
    <row r="50" spans="1:2" x14ac:dyDescent="0.25">
      <c r="A50" s="5" t="s">
        <v>45</v>
      </c>
      <c r="B50" s="30">
        <v>-1.3474872171801966</v>
      </c>
    </row>
    <row r="51" spans="1:2" x14ac:dyDescent="0.25">
      <c r="A51" s="5" t="s">
        <v>310</v>
      </c>
      <c r="B51" s="30">
        <v>-1.3474872171801966</v>
      </c>
    </row>
    <row r="52" spans="1:2" x14ac:dyDescent="0.25">
      <c r="A52" s="5" t="s">
        <v>311</v>
      </c>
      <c r="B52" s="30">
        <v>-2.1020804798711246</v>
      </c>
    </row>
    <row r="53" spans="1:2" x14ac:dyDescent="0.25">
      <c r="A53" s="5" t="s">
        <v>166</v>
      </c>
      <c r="B53" s="30">
        <v>-1.3474872171801966</v>
      </c>
    </row>
    <row r="54" spans="1:2" x14ac:dyDescent="0.25">
      <c r="A54" s="5" t="s">
        <v>256</v>
      </c>
      <c r="B54" s="30">
        <v>-2.1020804798711246</v>
      </c>
    </row>
    <row r="55" spans="1:2" x14ac:dyDescent="0.25">
      <c r="A55" s="5" t="s">
        <v>638</v>
      </c>
      <c r="B55" s="30">
        <v>-1.3474872171801966</v>
      </c>
    </row>
    <row r="56" spans="1:2" x14ac:dyDescent="0.25">
      <c r="A56" s="5" t="s">
        <v>229</v>
      </c>
      <c r="B56" s="30">
        <v>-1.3474872171801966</v>
      </c>
    </row>
    <row r="57" spans="1:2" x14ac:dyDescent="0.25">
      <c r="A57" s="5" t="s">
        <v>257</v>
      </c>
      <c r="B57" s="30">
        <v>-2.1020804798711246</v>
      </c>
    </row>
    <row r="58" spans="1:2" x14ac:dyDescent="0.25">
      <c r="A58" s="5" t="s">
        <v>312</v>
      </c>
      <c r="B58" s="30">
        <v>-1.3474872171801966</v>
      </c>
    </row>
    <row r="59" spans="1:2" x14ac:dyDescent="0.25">
      <c r="A59" s="5" t="s">
        <v>100</v>
      </c>
      <c r="B59" s="30">
        <v>-1.3474872171801966</v>
      </c>
    </row>
    <row r="60" spans="1:2" x14ac:dyDescent="0.25">
      <c r="A60" s="5" t="s">
        <v>109</v>
      </c>
      <c r="B60" s="30">
        <v>-1.3474872171801966</v>
      </c>
    </row>
    <row r="61" spans="1:2" x14ac:dyDescent="0.25">
      <c r="A61" s="5" t="s">
        <v>258</v>
      </c>
      <c r="B61" s="30">
        <v>-1.3474872171801966</v>
      </c>
    </row>
    <row r="62" spans="1:2" x14ac:dyDescent="0.25">
      <c r="A62" s="5" t="s">
        <v>216</v>
      </c>
      <c r="B62" s="30">
        <v>-1.3474872171801966</v>
      </c>
    </row>
    <row r="63" spans="1:2" x14ac:dyDescent="0.25">
      <c r="A63" s="5" t="s">
        <v>174</v>
      </c>
      <c r="B63" s="30">
        <v>-1.3474872171801966</v>
      </c>
    </row>
    <row r="64" spans="1:2" x14ac:dyDescent="0.25">
      <c r="A64" s="5" t="s">
        <v>313</v>
      </c>
      <c r="B64" s="30">
        <v>-1.3474872171801966</v>
      </c>
    </row>
    <row r="65" spans="1:2" x14ac:dyDescent="0.25">
      <c r="A65" s="5" t="s">
        <v>177</v>
      </c>
      <c r="B65" s="30">
        <v>-1.3474872171801966</v>
      </c>
    </row>
    <row r="66" spans="1:2" x14ac:dyDescent="0.25">
      <c r="A66" s="5" t="s">
        <v>148</v>
      </c>
      <c r="B66" s="30">
        <v>-1.3474872171801966</v>
      </c>
    </row>
    <row r="67" spans="1:2" x14ac:dyDescent="0.25">
      <c r="A67" s="5" t="s">
        <v>60</v>
      </c>
      <c r="B67" s="30">
        <v>-1.3474872171801966</v>
      </c>
    </row>
    <row r="68" spans="1:2" x14ac:dyDescent="0.25">
      <c r="A68" s="5" t="s">
        <v>259</v>
      </c>
      <c r="B68" s="30">
        <v>-1.3474872171801966</v>
      </c>
    </row>
    <row r="69" spans="1:2" x14ac:dyDescent="0.25">
      <c r="A69" s="5" t="s">
        <v>314</v>
      </c>
      <c r="B69" s="30">
        <v>-1.3474872171801966</v>
      </c>
    </row>
    <row r="70" spans="1:2" x14ac:dyDescent="0.25">
      <c r="A70" s="5" t="s">
        <v>232</v>
      </c>
      <c r="B70" s="30">
        <v>-1.3474872171801966</v>
      </c>
    </row>
    <row r="71" spans="1:2" x14ac:dyDescent="0.25">
      <c r="A71" s="5" t="s">
        <v>316</v>
      </c>
      <c r="B71" s="30">
        <v>-1.3474872171801966</v>
      </c>
    </row>
    <row r="72" spans="1:2" x14ac:dyDescent="0.25">
      <c r="A72" s="5" t="s">
        <v>639</v>
      </c>
      <c r="B72" s="30">
        <v>-1.3474872171801966</v>
      </c>
    </row>
    <row r="73" spans="1:2" x14ac:dyDescent="0.25">
      <c r="A73" s="5" t="s">
        <v>317</v>
      </c>
      <c r="B73" s="30">
        <v>-1.3474872171801966</v>
      </c>
    </row>
    <row r="74" spans="1:2" x14ac:dyDescent="0.25">
      <c r="A74" s="5" t="s">
        <v>260</v>
      </c>
      <c r="B74" s="30">
        <v>-1.3474872171801966</v>
      </c>
    </row>
    <row r="75" spans="1:2" x14ac:dyDescent="0.25">
      <c r="A75" s="5" t="s">
        <v>182</v>
      </c>
      <c r="B75" s="30">
        <v>-1.3474872171801966</v>
      </c>
    </row>
    <row r="76" spans="1:2" x14ac:dyDescent="0.25">
      <c r="A76" s="5" t="s">
        <v>105</v>
      </c>
      <c r="B76" s="30">
        <v>-1.3474872171801966</v>
      </c>
    </row>
    <row r="77" spans="1:2" x14ac:dyDescent="0.25">
      <c r="A77" s="5" t="s">
        <v>269</v>
      </c>
      <c r="B77" s="30">
        <v>-1.3474872171801966</v>
      </c>
    </row>
    <row r="78" spans="1:2" x14ac:dyDescent="0.25">
      <c r="A78" s="5" t="s">
        <v>288</v>
      </c>
      <c r="B78" s="30">
        <v>-1.3474872171801966</v>
      </c>
    </row>
    <row r="79" spans="1:2" x14ac:dyDescent="0.25">
      <c r="A79" s="5" t="s">
        <v>261</v>
      </c>
      <c r="B79" s="30">
        <v>-1.3474872171801966</v>
      </c>
    </row>
    <row r="80" spans="1:2" x14ac:dyDescent="0.25">
      <c r="A80" s="5" t="s">
        <v>640</v>
      </c>
      <c r="B80" s="30">
        <v>-1.3474872171801966</v>
      </c>
    </row>
    <row r="81" spans="1:2" x14ac:dyDescent="0.25">
      <c r="A81" s="5" t="s">
        <v>262</v>
      </c>
      <c r="B81" s="30">
        <v>-1.3474872171801966</v>
      </c>
    </row>
    <row r="82" spans="1:2" x14ac:dyDescent="0.25">
      <c r="A82" s="5" t="s">
        <v>130</v>
      </c>
      <c r="B82" s="30">
        <v>-1.3474872171801966</v>
      </c>
    </row>
    <row r="83" spans="1:2" x14ac:dyDescent="0.25">
      <c r="A83" s="5" t="s">
        <v>263</v>
      </c>
      <c r="B83" s="30">
        <v>-1.3474872171801966</v>
      </c>
    </row>
    <row r="84" spans="1:2" x14ac:dyDescent="0.25">
      <c r="A84" s="5" t="s">
        <v>237</v>
      </c>
      <c r="B84" s="30">
        <v>-1.3474872171801966</v>
      </c>
    </row>
    <row r="85" spans="1:2" x14ac:dyDescent="0.25">
      <c r="A85" s="5" t="s">
        <v>76</v>
      </c>
      <c r="B85" s="30">
        <v>-2.1020804798711246</v>
      </c>
    </row>
    <row r="86" spans="1:2" x14ac:dyDescent="0.25">
      <c r="A86" s="5" t="s">
        <v>264</v>
      </c>
      <c r="B86" s="30">
        <v>-1.3474872171801966</v>
      </c>
    </row>
    <row r="87" spans="1:2" x14ac:dyDescent="0.25">
      <c r="A87" s="5" t="s">
        <v>265</v>
      </c>
      <c r="B87" s="30">
        <v>-2.1020804798711246</v>
      </c>
    </row>
    <row r="88" spans="1:2" x14ac:dyDescent="0.25">
      <c r="A88" s="5" t="s">
        <v>375</v>
      </c>
      <c r="B88" s="30">
        <v>-1.3474872171801966</v>
      </c>
    </row>
    <row r="89" spans="1:2" x14ac:dyDescent="0.25">
      <c r="A89" s="5" t="s">
        <v>641</v>
      </c>
      <c r="B89" s="30">
        <v>-1.3474872171801966</v>
      </c>
    </row>
    <row r="90" spans="1:2" x14ac:dyDescent="0.25">
      <c r="A90" s="5" t="s">
        <v>318</v>
      </c>
      <c r="B90" s="30">
        <v>-1.3474872171801966</v>
      </c>
    </row>
    <row r="91" spans="1:2" x14ac:dyDescent="0.25">
      <c r="A91" s="5" t="s">
        <v>234</v>
      </c>
      <c r="B91" s="30">
        <v>-1.3474872171801966</v>
      </c>
    </row>
    <row r="92" spans="1:2" x14ac:dyDescent="0.25">
      <c r="A92" s="5" t="s">
        <v>5</v>
      </c>
      <c r="B92" s="30">
        <v>-1.3474872171801966</v>
      </c>
    </row>
    <row r="93" spans="1:2" x14ac:dyDescent="0.25">
      <c r="A93" s="5" t="s">
        <v>266</v>
      </c>
      <c r="B93" s="30">
        <v>-1.3474872171801966</v>
      </c>
    </row>
    <row r="94" spans="1:2" x14ac:dyDescent="0.25">
      <c r="A94" s="5" t="s">
        <v>126</v>
      </c>
      <c r="B94" s="30">
        <v>-1.3474872171801966</v>
      </c>
    </row>
    <row r="95" spans="1:2" x14ac:dyDescent="0.25">
      <c r="A95" s="5" t="s">
        <v>194</v>
      </c>
      <c r="B95" s="30">
        <v>-2.1020804798711246</v>
      </c>
    </row>
    <row r="96" spans="1:2" x14ac:dyDescent="0.25">
      <c r="A96" s="5" t="s">
        <v>108</v>
      </c>
      <c r="B96" s="30">
        <v>-1.3474872171801966</v>
      </c>
    </row>
    <row r="97" spans="1:2" x14ac:dyDescent="0.25">
      <c r="A97" s="5" t="s">
        <v>79</v>
      </c>
      <c r="B97" s="30">
        <v>-1.3474872171801966</v>
      </c>
    </row>
    <row r="98" spans="1:2" x14ac:dyDescent="0.25">
      <c r="A98" s="5" t="s">
        <v>196</v>
      </c>
      <c r="B98" s="30">
        <v>-1.3474872171801966</v>
      </c>
    </row>
    <row r="99" spans="1:2" x14ac:dyDescent="0.25">
      <c r="A99" s="5" t="s">
        <v>226</v>
      </c>
      <c r="B99" s="30">
        <v>-1.3474872171801966</v>
      </c>
    </row>
    <row r="100" spans="1:2" x14ac:dyDescent="0.25">
      <c r="A100" s="5" t="s">
        <v>197</v>
      </c>
      <c r="B100" s="30">
        <v>-1.3474872171801966</v>
      </c>
    </row>
    <row r="101" spans="1:2" x14ac:dyDescent="0.25">
      <c r="A101" s="5" t="s">
        <v>319</v>
      </c>
      <c r="B101" s="30">
        <v>-1.3474872171801966</v>
      </c>
    </row>
    <row r="102" spans="1:2" x14ac:dyDescent="0.25">
      <c r="A102" s="5" t="s">
        <v>144</v>
      </c>
      <c r="B102" s="30">
        <v>-1.3474872171801966</v>
      </c>
    </row>
    <row r="103" spans="1:2" x14ac:dyDescent="0.25">
      <c r="A103" s="5" t="s">
        <v>87</v>
      </c>
      <c r="B103" s="30">
        <v>-1.3474872171801966</v>
      </c>
    </row>
    <row r="104" spans="1:2" x14ac:dyDescent="0.25">
      <c r="A104" s="5" t="s">
        <v>9</v>
      </c>
      <c r="B104" s="30">
        <v>-1.3474872171801966</v>
      </c>
    </row>
    <row r="105" spans="1:2" x14ac:dyDescent="0.25">
      <c r="A105" s="5" t="s">
        <v>181</v>
      </c>
      <c r="B105" s="30">
        <v>-1.3474872171801966</v>
      </c>
    </row>
    <row r="106" spans="1:2" x14ac:dyDescent="0.25">
      <c r="A106" s="5" t="s">
        <v>231</v>
      </c>
      <c r="B106" s="30">
        <v>-1.3474872171801966</v>
      </c>
    </row>
    <row r="107" spans="1:2" x14ac:dyDescent="0.25">
      <c r="A107" s="5" t="s">
        <v>156</v>
      </c>
      <c r="B107" s="30">
        <v>-2.1020804798711246</v>
      </c>
    </row>
    <row r="108" spans="1:2" x14ac:dyDescent="0.25">
      <c r="A108" s="5" t="s">
        <v>320</v>
      </c>
      <c r="B108" s="30">
        <v>-1.3474872171801966</v>
      </c>
    </row>
    <row r="109" spans="1:2" x14ac:dyDescent="0.25">
      <c r="A109" s="5" t="s">
        <v>378</v>
      </c>
      <c r="B109" s="30">
        <v>-1.3474872171801966</v>
      </c>
    </row>
    <row r="110" spans="1:2" x14ac:dyDescent="0.25">
      <c r="A110" s="5" t="s">
        <v>468</v>
      </c>
      <c r="B110" s="30">
        <v>-1.3474872171801966</v>
      </c>
    </row>
    <row r="111" spans="1:2" x14ac:dyDescent="0.25">
      <c r="A111" s="5" t="s">
        <v>53</v>
      </c>
      <c r="B111" s="30">
        <v>-1.3474872171801966</v>
      </c>
    </row>
    <row r="112" spans="1:2" x14ac:dyDescent="0.25">
      <c r="A112" s="5" t="s">
        <v>125</v>
      </c>
      <c r="B112" s="30">
        <v>-1.3474872171801966</v>
      </c>
    </row>
    <row r="113" spans="1:2" x14ac:dyDescent="0.25">
      <c r="A113" s="5" t="s">
        <v>396</v>
      </c>
      <c r="B113" s="30">
        <v>-1.3474872171801966</v>
      </c>
    </row>
    <row r="114" spans="1:2" x14ac:dyDescent="0.25">
      <c r="A114" s="5" t="s">
        <v>18</v>
      </c>
      <c r="B114" s="30">
        <v>-1.3474872171801966</v>
      </c>
    </row>
    <row r="115" spans="1:2" x14ac:dyDescent="0.25">
      <c r="A115" s="5" t="s">
        <v>441</v>
      </c>
      <c r="B115" s="30">
        <v>-1.3474872171801966</v>
      </c>
    </row>
    <row r="116" spans="1:2" x14ac:dyDescent="0.25">
      <c r="A116" s="5" t="s">
        <v>66</v>
      </c>
      <c r="B116" s="30">
        <v>-2.1020804798711246</v>
      </c>
    </row>
    <row r="117" spans="1:2" x14ac:dyDescent="0.25">
      <c r="A117" s="5" t="s">
        <v>372</v>
      </c>
      <c r="B117" s="30">
        <v>-1.3474872171801966</v>
      </c>
    </row>
    <row r="118" spans="1:2" x14ac:dyDescent="0.25">
      <c r="A118" s="5" t="s">
        <v>322</v>
      </c>
      <c r="B118" s="30">
        <v>-1.3474872171801966</v>
      </c>
    </row>
    <row r="119" spans="1:2" x14ac:dyDescent="0.25">
      <c r="A119" s="5" t="s">
        <v>225</v>
      </c>
      <c r="B119" s="30">
        <v>-2.1020804798711246</v>
      </c>
    </row>
    <row r="120" spans="1:2" x14ac:dyDescent="0.25">
      <c r="A120" s="5" t="s">
        <v>219</v>
      </c>
      <c r="B120" s="30">
        <v>-1.3474872171801966</v>
      </c>
    </row>
    <row r="121" spans="1:2" x14ac:dyDescent="0.25">
      <c r="A121" s="5" t="s">
        <v>323</v>
      </c>
      <c r="B121" s="30">
        <v>-1.3474872171801966</v>
      </c>
    </row>
    <row r="122" spans="1:2" x14ac:dyDescent="0.25">
      <c r="A122" s="5" t="s">
        <v>192</v>
      </c>
      <c r="B122" s="30">
        <v>-1.3474872171801966</v>
      </c>
    </row>
    <row r="123" spans="1:2" x14ac:dyDescent="0.25">
      <c r="A123" s="5" t="s">
        <v>324</v>
      </c>
      <c r="B123" s="30">
        <v>-1.3474872171801966</v>
      </c>
    </row>
    <row r="124" spans="1:2" x14ac:dyDescent="0.25">
      <c r="A124" s="5" t="s">
        <v>325</v>
      </c>
      <c r="B124" s="30">
        <v>-1.3474872171801966</v>
      </c>
    </row>
    <row r="125" spans="1:2" x14ac:dyDescent="0.25">
      <c r="A125" s="5" t="s">
        <v>326</v>
      </c>
      <c r="B125" s="30">
        <v>-1.3474872171801966</v>
      </c>
    </row>
    <row r="126" spans="1:2" x14ac:dyDescent="0.25">
      <c r="A126" s="5" t="s">
        <v>360</v>
      </c>
      <c r="B126" s="30">
        <v>-1.3474872171801966</v>
      </c>
    </row>
    <row r="127" spans="1:2" x14ac:dyDescent="0.25">
      <c r="A127" s="5" t="s">
        <v>93</v>
      </c>
      <c r="B127" s="30">
        <v>-1.3474872171801966</v>
      </c>
    </row>
    <row r="128" spans="1:2" x14ac:dyDescent="0.25">
      <c r="A128" s="5" t="s">
        <v>49</v>
      </c>
      <c r="B128" s="30">
        <v>-1.3474872171801966</v>
      </c>
    </row>
    <row r="129" spans="1:2" x14ac:dyDescent="0.25">
      <c r="A129" s="5" t="s">
        <v>397</v>
      </c>
      <c r="B129" s="30">
        <v>-1.3474872171801966</v>
      </c>
    </row>
    <row r="130" spans="1:2" x14ac:dyDescent="0.25">
      <c r="A130" s="5" t="s">
        <v>642</v>
      </c>
      <c r="B130" s="30">
        <v>-1.3474872171801966</v>
      </c>
    </row>
    <row r="131" spans="1:2" x14ac:dyDescent="0.25">
      <c r="A131" s="5" t="s">
        <v>643</v>
      </c>
      <c r="B131" s="30">
        <v>-1.3474872171801966</v>
      </c>
    </row>
    <row r="132" spans="1:2" x14ac:dyDescent="0.25">
      <c r="A132" s="5" t="s">
        <v>327</v>
      </c>
      <c r="B132" s="30">
        <v>-1.3474872171801966</v>
      </c>
    </row>
    <row r="133" spans="1:2" x14ac:dyDescent="0.25">
      <c r="A133" s="5" t="s">
        <v>328</v>
      </c>
      <c r="B133" s="30">
        <v>-1.3474872171801966</v>
      </c>
    </row>
    <row r="134" spans="1:2" x14ac:dyDescent="0.25">
      <c r="A134" s="5" t="s">
        <v>644</v>
      </c>
      <c r="B134" s="30">
        <v>-1.3474872171801966</v>
      </c>
    </row>
    <row r="135" spans="1:2" x14ac:dyDescent="0.25">
      <c r="A135" s="5" t="s">
        <v>645</v>
      </c>
      <c r="B135" s="30">
        <v>-1.3474872171801966</v>
      </c>
    </row>
    <row r="136" spans="1:2" x14ac:dyDescent="0.25">
      <c r="A136" s="5" t="s">
        <v>204</v>
      </c>
      <c r="B136" s="30">
        <v>-1.3474872171801966</v>
      </c>
    </row>
    <row r="137" spans="1:2" x14ac:dyDescent="0.25">
      <c r="A137" s="5" t="s">
        <v>646</v>
      </c>
      <c r="B137" s="30">
        <v>-2.1020804798711246</v>
      </c>
    </row>
    <row r="138" spans="1:2" x14ac:dyDescent="0.25">
      <c r="A138" s="5" t="s">
        <v>80</v>
      </c>
      <c r="B138" s="30">
        <v>-1.3474872171801966</v>
      </c>
    </row>
    <row r="139" spans="1:2" x14ac:dyDescent="0.25">
      <c r="A139" s="5" t="s">
        <v>647</v>
      </c>
      <c r="B139" s="30">
        <v>-1.3474872171801966</v>
      </c>
    </row>
    <row r="140" spans="1:2" x14ac:dyDescent="0.25">
      <c r="A140" s="5" t="s">
        <v>358</v>
      </c>
      <c r="B140" s="30">
        <v>-1.3474872171801966</v>
      </c>
    </row>
    <row r="141" spans="1:2" x14ac:dyDescent="0.25">
      <c r="A141" s="5" t="s">
        <v>329</v>
      </c>
      <c r="B141" s="30">
        <v>-1.3474872171801966</v>
      </c>
    </row>
    <row r="142" spans="1:2" x14ac:dyDescent="0.25">
      <c r="A142" s="5" t="s">
        <v>648</v>
      </c>
      <c r="B142" s="30">
        <v>-1.3474872171801966</v>
      </c>
    </row>
    <row r="143" spans="1:2" x14ac:dyDescent="0.25">
      <c r="A143" s="5" t="s">
        <v>289</v>
      </c>
      <c r="B143" s="30">
        <v>-1.3474872171801966</v>
      </c>
    </row>
    <row r="144" spans="1:2" x14ac:dyDescent="0.25">
      <c r="A144" s="5" t="s">
        <v>367</v>
      </c>
      <c r="B144" s="30">
        <v>-1.3474872171801966</v>
      </c>
    </row>
    <row r="145" spans="1:2" x14ac:dyDescent="0.25">
      <c r="A145" s="5" t="s">
        <v>331</v>
      </c>
      <c r="B145" s="30">
        <v>-2.1020804798711246</v>
      </c>
    </row>
    <row r="146" spans="1:2" x14ac:dyDescent="0.25">
      <c r="A146" s="5" t="s">
        <v>143</v>
      </c>
      <c r="B146" s="30">
        <v>-1.3474872171801966</v>
      </c>
    </row>
    <row r="147" spans="1:2" x14ac:dyDescent="0.25">
      <c r="A147" s="5" t="s">
        <v>170</v>
      </c>
      <c r="B147" s="30">
        <v>-1.3474872171801966</v>
      </c>
    </row>
    <row r="148" spans="1:2" x14ac:dyDescent="0.25">
      <c r="A148" s="5" t="s">
        <v>172</v>
      </c>
      <c r="B148" s="30">
        <v>-1.3474872171801966</v>
      </c>
    </row>
    <row r="149" spans="1:2" x14ac:dyDescent="0.25">
      <c r="A149" s="5" t="s">
        <v>222</v>
      </c>
      <c r="B149" s="30">
        <v>-1.3474872171801966</v>
      </c>
    </row>
    <row r="150" spans="1:2" x14ac:dyDescent="0.25">
      <c r="A150" s="5" t="s">
        <v>223</v>
      </c>
      <c r="B150" s="30">
        <v>-1.3474872171801966</v>
      </c>
    </row>
    <row r="151" spans="1:2" x14ac:dyDescent="0.25">
      <c r="A151" s="5" t="s">
        <v>7</v>
      </c>
      <c r="B151" s="30">
        <v>-2.1020804798711246</v>
      </c>
    </row>
    <row r="152" spans="1:2" x14ac:dyDescent="0.25">
      <c r="A152" s="5" t="s">
        <v>11</v>
      </c>
      <c r="B152" s="30">
        <v>-2.1020804798711246</v>
      </c>
    </row>
    <row r="153" spans="1:2" x14ac:dyDescent="0.25">
      <c r="A153" s="5" t="s">
        <v>649</v>
      </c>
      <c r="B153" s="30">
        <v>-1.3474872171801966</v>
      </c>
    </row>
    <row r="154" spans="1:2" x14ac:dyDescent="0.25">
      <c r="A154" s="5" t="s">
        <v>16</v>
      </c>
      <c r="B154" s="30">
        <v>-1.3474872171801966</v>
      </c>
    </row>
    <row r="155" spans="1:2" x14ac:dyDescent="0.25">
      <c r="A155" s="5" t="s">
        <v>193</v>
      </c>
      <c r="B155" s="30">
        <v>-1.3474872171801966</v>
      </c>
    </row>
    <row r="156" spans="1:2" x14ac:dyDescent="0.25">
      <c r="A156" s="5" t="s">
        <v>56</v>
      </c>
      <c r="B156" s="30">
        <v>-2.1020804798711246</v>
      </c>
    </row>
    <row r="157" spans="1:2" x14ac:dyDescent="0.25">
      <c r="A157" s="5" t="s">
        <v>650</v>
      </c>
      <c r="B157" s="30">
        <v>-1.3474872171801966</v>
      </c>
    </row>
    <row r="158" spans="1:2" x14ac:dyDescent="0.25">
      <c r="A158" s="5" t="s">
        <v>55</v>
      </c>
      <c r="B158" s="30">
        <v>-1.3474872171801966</v>
      </c>
    </row>
    <row r="159" spans="1:2" x14ac:dyDescent="0.25">
      <c r="A159" s="5" t="s">
        <v>122</v>
      </c>
      <c r="B159" s="30">
        <v>-1.3474872171801966</v>
      </c>
    </row>
    <row r="160" spans="1:2" x14ac:dyDescent="0.25">
      <c r="A160" s="5" t="s">
        <v>374</v>
      </c>
      <c r="B160" s="30">
        <v>-2.1020804798711246</v>
      </c>
    </row>
    <row r="161" spans="1:2" x14ac:dyDescent="0.25">
      <c r="A161" s="5" t="s">
        <v>390</v>
      </c>
      <c r="B161" s="30">
        <v>-1.3474872171801966</v>
      </c>
    </row>
    <row r="162" spans="1:2" x14ac:dyDescent="0.25">
      <c r="A162" s="5" t="s">
        <v>651</v>
      </c>
      <c r="B162" s="30">
        <v>-2.1020804798711246</v>
      </c>
    </row>
    <row r="163" spans="1:2" x14ac:dyDescent="0.25">
      <c r="A163" s="5" t="s">
        <v>52</v>
      </c>
      <c r="B163" s="30">
        <v>-1.3474872171801966</v>
      </c>
    </row>
    <row r="164" spans="1:2" x14ac:dyDescent="0.25">
      <c r="A164" s="5" t="s">
        <v>652</v>
      </c>
      <c r="B164" s="30">
        <v>-1.3474872171801966</v>
      </c>
    </row>
    <row r="165" spans="1:2" x14ac:dyDescent="0.25">
      <c r="A165" s="5" t="s">
        <v>368</v>
      </c>
      <c r="B165" s="30">
        <v>-1.3474872171801966</v>
      </c>
    </row>
    <row r="166" spans="1:2" x14ac:dyDescent="0.25">
      <c r="A166" s="5" t="s">
        <v>334</v>
      </c>
      <c r="B166" s="30">
        <v>-1.3474872171801966</v>
      </c>
    </row>
    <row r="167" spans="1:2" x14ac:dyDescent="0.25">
      <c r="A167" s="5" t="s">
        <v>75</v>
      </c>
      <c r="B167" s="30">
        <v>-1.3474872171801966</v>
      </c>
    </row>
    <row r="168" spans="1:2" x14ac:dyDescent="0.25">
      <c r="A168" s="5" t="s">
        <v>127</v>
      </c>
      <c r="B168" s="30">
        <v>-1.3474872171801966</v>
      </c>
    </row>
    <row r="169" spans="1:2" x14ac:dyDescent="0.25">
      <c r="A169" s="5" t="s">
        <v>610</v>
      </c>
      <c r="B169" s="30">
        <v>-1.3474872171801966</v>
      </c>
    </row>
    <row r="170" spans="1:2" x14ac:dyDescent="0.25">
      <c r="A170" s="5" t="s">
        <v>338</v>
      </c>
      <c r="B170" s="30">
        <v>-1.3474872171801966</v>
      </c>
    </row>
    <row r="171" spans="1:2" x14ac:dyDescent="0.25">
      <c r="A171" s="5" t="s">
        <v>59</v>
      </c>
      <c r="B171" s="30">
        <v>-1.3474872171801966</v>
      </c>
    </row>
    <row r="172" spans="1:2" x14ac:dyDescent="0.25">
      <c r="A172" s="5" t="s">
        <v>341</v>
      </c>
      <c r="B172" s="30">
        <v>-1.3474872171801966</v>
      </c>
    </row>
    <row r="173" spans="1:2" x14ac:dyDescent="0.25">
      <c r="A173" s="5" t="s">
        <v>342</v>
      </c>
      <c r="B173" s="30">
        <v>-1.3474872171801966</v>
      </c>
    </row>
    <row r="174" spans="1:2" x14ac:dyDescent="0.25">
      <c r="A174" s="5" t="s">
        <v>164</v>
      </c>
      <c r="B174" s="30">
        <v>-2.1020804798711246</v>
      </c>
    </row>
    <row r="175" spans="1:2" x14ac:dyDescent="0.25">
      <c r="A175" s="5" t="s">
        <v>165</v>
      </c>
      <c r="B175" s="30">
        <v>-1.3474872171801966</v>
      </c>
    </row>
    <row r="176" spans="1:2" x14ac:dyDescent="0.25">
      <c r="A176" s="5" t="s">
        <v>163</v>
      </c>
      <c r="B176" s="30">
        <v>-1.3474872171801966</v>
      </c>
    </row>
    <row r="177" spans="1:2" x14ac:dyDescent="0.25">
      <c r="A177" s="5" t="s">
        <v>167</v>
      </c>
      <c r="B177" s="30">
        <v>-2.1020804798711246</v>
      </c>
    </row>
    <row r="178" spans="1:2" x14ac:dyDescent="0.25">
      <c r="A178" s="5" t="s">
        <v>168</v>
      </c>
      <c r="B178" s="30">
        <v>-1.3474872171801966</v>
      </c>
    </row>
    <row r="179" spans="1:2" x14ac:dyDescent="0.25">
      <c r="A179" s="5" t="s">
        <v>369</v>
      </c>
      <c r="B179" s="30">
        <v>-1.3474872171801966</v>
      </c>
    </row>
    <row r="180" spans="1:2" x14ac:dyDescent="0.25">
      <c r="A180" s="5" t="s">
        <v>173</v>
      </c>
      <c r="B180" s="30">
        <v>-1.3474872171801966</v>
      </c>
    </row>
    <row r="181" spans="1:2" x14ac:dyDescent="0.25">
      <c r="A181" s="5" t="s">
        <v>178</v>
      </c>
      <c r="B181" s="30">
        <v>-1.3474872171801966</v>
      </c>
    </row>
    <row r="182" spans="1:2" x14ac:dyDescent="0.25">
      <c r="A182" s="5" t="s">
        <v>62</v>
      </c>
      <c r="B182" s="30">
        <v>-1.3474872171801966</v>
      </c>
    </row>
    <row r="183" spans="1:2" x14ac:dyDescent="0.25">
      <c r="A183" s="5" t="s">
        <v>151</v>
      </c>
      <c r="B183" s="30">
        <v>-1.3474872171801966</v>
      </c>
    </row>
    <row r="184" spans="1:2" x14ac:dyDescent="0.25">
      <c r="A184" s="5" t="s">
        <v>101</v>
      </c>
      <c r="B184" s="30">
        <v>-1.3474872171801966</v>
      </c>
    </row>
    <row r="185" spans="1:2" x14ac:dyDescent="0.25">
      <c r="A185" s="5" t="s">
        <v>152</v>
      </c>
      <c r="B185" s="30">
        <v>-1.3474872171801966</v>
      </c>
    </row>
    <row r="186" spans="1:2" x14ac:dyDescent="0.25">
      <c r="A186" s="5" t="s">
        <v>343</v>
      </c>
      <c r="B186" s="30">
        <v>-2.1020804798711246</v>
      </c>
    </row>
    <row r="187" spans="1:2" x14ac:dyDescent="0.25">
      <c r="A187" s="5" t="s">
        <v>344</v>
      </c>
      <c r="B187" s="30">
        <v>-2.1020804798711246</v>
      </c>
    </row>
    <row r="188" spans="1:2" x14ac:dyDescent="0.25">
      <c r="A188" s="5" t="s">
        <v>68</v>
      </c>
      <c r="B188" s="30">
        <v>-1.3474872171801966</v>
      </c>
    </row>
    <row r="189" spans="1:2" x14ac:dyDescent="0.25">
      <c r="A189" s="5" t="s">
        <v>91</v>
      </c>
      <c r="B189" s="30">
        <v>-1.3474872171801966</v>
      </c>
    </row>
    <row r="190" spans="1:2" x14ac:dyDescent="0.25">
      <c r="A190" s="5" t="s">
        <v>10</v>
      </c>
      <c r="B190" s="30">
        <v>-1.3474872171801966</v>
      </c>
    </row>
    <row r="191" spans="1:2" x14ac:dyDescent="0.25">
      <c r="A191" s="5" t="s">
        <v>370</v>
      </c>
      <c r="B191" s="30">
        <v>-1.3474872171801966</v>
      </c>
    </row>
    <row r="192" spans="1:2" x14ac:dyDescent="0.25">
      <c r="A192" s="5" t="s">
        <v>267</v>
      </c>
      <c r="B192" s="30">
        <v>-1.3474872171801966</v>
      </c>
    </row>
    <row r="193" spans="1:2" x14ac:dyDescent="0.25">
      <c r="A193" s="5" t="s">
        <v>158</v>
      </c>
      <c r="B193" s="30">
        <v>-1.3474872171801966</v>
      </c>
    </row>
    <row r="194" spans="1:2" x14ac:dyDescent="0.25">
      <c r="A194" s="5" t="s">
        <v>188</v>
      </c>
      <c r="B194" s="30">
        <v>-1.3474872171801966</v>
      </c>
    </row>
    <row r="195" spans="1:2" x14ac:dyDescent="0.25">
      <c r="A195" s="5" t="s">
        <v>162</v>
      </c>
      <c r="B195" s="30">
        <v>-1.3474872171801966</v>
      </c>
    </row>
    <row r="196" spans="1:2" x14ac:dyDescent="0.25">
      <c r="A196" s="5" t="s">
        <v>214</v>
      </c>
      <c r="B196" s="30">
        <v>-1.3474872171801966</v>
      </c>
    </row>
    <row r="197" spans="1:2" x14ac:dyDescent="0.25">
      <c r="A197" s="5" t="s">
        <v>653</v>
      </c>
      <c r="B197" s="30">
        <v>-1.3474872171801966</v>
      </c>
    </row>
    <row r="198" spans="1:2" x14ac:dyDescent="0.25">
      <c r="A198" s="5" t="s">
        <v>207</v>
      </c>
      <c r="B198" s="30">
        <v>-1.3474872171801966</v>
      </c>
    </row>
    <row r="199" spans="1:2" x14ac:dyDescent="0.25">
      <c r="A199" s="5" t="s">
        <v>208</v>
      </c>
      <c r="B199" s="30">
        <v>-1.3474872171801966</v>
      </c>
    </row>
    <row r="200" spans="1:2" x14ac:dyDescent="0.25">
      <c r="A200" s="5" t="s">
        <v>408</v>
      </c>
      <c r="B200" s="30">
        <v>-1.3474872171801966</v>
      </c>
    </row>
    <row r="201" spans="1:2" x14ac:dyDescent="0.25">
      <c r="A201" s="5" t="s">
        <v>345</v>
      </c>
      <c r="B201" s="30">
        <v>-1.3474872171801966</v>
      </c>
    </row>
    <row r="202" spans="1:2" x14ac:dyDescent="0.25">
      <c r="A202" s="5" t="s">
        <v>346</v>
      </c>
      <c r="B202" s="30">
        <v>-1.3474872171801966</v>
      </c>
    </row>
    <row r="203" spans="1:2" x14ac:dyDescent="0.25">
      <c r="A203" s="5" t="s">
        <v>128</v>
      </c>
      <c r="B203" s="30">
        <v>-1.3474872171801966</v>
      </c>
    </row>
    <row r="204" spans="1:2" x14ac:dyDescent="0.25">
      <c r="A204" s="5" t="s">
        <v>417</v>
      </c>
      <c r="B204" s="30">
        <v>-1.3474872171801966</v>
      </c>
    </row>
    <row r="205" spans="1:2" x14ac:dyDescent="0.25">
      <c r="A205" s="5" t="s">
        <v>654</v>
      </c>
      <c r="B205" s="30">
        <v>-1.3474872171801966</v>
      </c>
    </row>
    <row r="206" spans="1:2" x14ac:dyDescent="0.25">
      <c r="A206" s="5" t="s">
        <v>655</v>
      </c>
      <c r="B206" s="30">
        <v>-1.3474872171801966</v>
      </c>
    </row>
    <row r="207" spans="1:2" x14ac:dyDescent="0.25">
      <c r="A207" s="5" t="s">
        <v>656</v>
      </c>
      <c r="B207" s="30">
        <v>-1.3474872171801966</v>
      </c>
    </row>
    <row r="208" spans="1:2" x14ac:dyDescent="0.25">
      <c r="A208" s="5" t="s">
        <v>657</v>
      </c>
      <c r="B208" s="30">
        <v>-2.1020804798711246</v>
      </c>
    </row>
    <row r="209" spans="1:2" x14ac:dyDescent="0.25">
      <c r="A209" s="5" t="s">
        <v>658</v>
      </c>
      <c r="B209" s="30">
        <v>-2.1020804798711246</v>
      </c>
    </row>
    <row r="210" spans="1:2" x14ac:dyDescent="0.25">
      <c r="A210" s="5" t="s">
        <v>659</v>
      </c>
      <c r="B210" s="30">
        <v>-1.3474872171801966</v>
      </c>
    </row>
    <row r="211" spans="1:2" x14ac:dyDescent="0.25">
      <c r="A211" s="5" t="s">
        <v>660</v>
      </c>
      <c r="B211" s="30">
        <v>-1.3474872171801966</v>
      </c>
    </row>
    <row r="212" spans="1:2" x14ac:dyDescent="0.25">
      <c r="A212" s="5" t="s">
        <v>281</v>
      </c>
      <c r="B212" s="30">
        <v>-1.3474872171801966</v>
      </c>
    </row>
    <row r="213" spans="1:2" x14ac:dyDescent="0.25">
      <c r="A213" s="5" t="s">
        <v>661</v>
      </c>
      <c r="B213" s="30">
        <v>-1.3474872171801966</v>
      </c>
    </row>
    <row r="214" spans="1:2" x14ac:dyDescent="0.25">
      <c r="A214" s="5" t="s">
        <v>662</v>
      </c>
      <c r="B214" s="30">
        <v>-1.3474872171801966</v>
      </c>
    </row>
    <row r="215" spans="1:2" x14ac:dyDescent="0.25">
      <c r="A215" s="5" t="s">
        <v>663</v>
      </c>
      <c r="B215" s="30">
        <v>-1.3474872171801966</v>
      </c>
    </row>
    <row r="216" spans="1:2" x14ac:dyDescent="0.25">
      <c r="A216" s="5" t="s">
        <v>664</v>
      </c>
      <c r="B216" s="30">
        <v>-1.3474872171801966</v>
      </c>
    </row>
    <row r="217" spans="1:2" x14ac:dyDescent="0.25">
      <c r="A217" s="5" t="s">
        <v>277</v>
      </c>
      <c r="B217" s="30">
        <v>-1.3474872171801966</v>
      </c>
    </row>
    <row r="218" spans="1:2" x14ac:dyDescent="0.25">
      <c r="A218" s="5" t="s">
        <v>347</v>
      </c>
      <c r="B218" s="30">
        <v>-1.3474872171801966</v>
      </c>
    </row>
    <row r="219" spans="1:2" x14ac:dyDescent="0.25">
      <c r="A219" s="5" t="s">
        <v>96</v>
      </c>
      <c r="B219" s="30">
        <v>-1.3474872171801966</v>
      </c>
    </row>
    <row r="220" spans="1:2" x14ac:dyDescent="0.25">
      <c r="A220" s="5" t="s">
        <v>72</v>
      </c>
      <c r="B220" s="30">
        <v>-1.3474872171801966</v>
      </c>
    </row>
    <row r="221" spans="1:2" x14ac:dyDescent="0.25">
      <c r="A221" s="5" t="s">
        <v>171</v>
      </c>
      <c r="B221" s="30">
        <v>-1.3474872171801966</v>
      </c>
    </row>
    <row r="222" spans="1:2" x14ac:dyDescent="0.25">
      <c r="A222" s="5" t="s">
        <v>145</v>
      </c>
      <c r="B222" s="30">
        <v>-1.3474872171801966</v>
      </c>
    </row>
    <row r="223" spans="1:2" x14ac:dyDescent="0.25">
      <c r="A223" s="5" t="s">
        <v>146</v>
      </c>
      <c r="B223" s="30">
        <v>-1.3474872171801966</v>
      </c>
    </row>
    <row r="224" spans="1:2" x14ac:dyDescent="0.25">
      <c r="A224" s="5" t="s">
        <v>176</v>
      </c>
      <c r="B224" s="30">
        <v>-1.3474872171801966</v>
      </c>
    </row>
    <row r="225" spans="1:2" x14ac:dyDescent="0.25">
      <c r="A225" s="5" t="s">
        <v>149</v>
      </c>
      <c r="B225" s="30">
        <v>-2.1020804798711246</v>
      </c>
    </row>
    <row r="226" spans="1:2" x14ac:dyDescent="0.25">
      <c r="A226" s="5" t="s">
        <v>150</v>
      </c>
      <c r="B226" s="30">
        <v>-1.3474872171801966</v>
      </c>
    </row>
    <row r="227" spans="1:2" x14ac:dyDescent="0.25">
      <c r="A227" s="5" t="s">
        <v>153</v>
      </c>
      <c r="B227" s="30">
        <v>-1.3474872171801966</v>
      </c>
    </row>
    <row r="228" spans="1:2" x14ac:dyDescent="0.25">
      <c r="A228" s="5" t="s">
        <v>73</v>
      </c>
      <c r="B228" s="30">
        <v>-1.3474872171801966</v>
      </c>
    </row>
    <row r="229" spans="1:2" x14ac:dyDescent="0.25">
      <c r="A229" s="5" t="s">
        <v>154</v>
      </c>
      <c r="B229" s="30">
        <v>-1.3474872171801966</v>
      </c>
    </row>
    <row r="230" spans="1:2" x14ac:dyDescent="0.25">
      <c r="A230" s="5" t="s">
        <v>155</v>
      </c>
      <c r="B230" s="30">
        <v>-1.3474872171801966</v>
      </c>
    </row>
    <row r="231" spans="1:2" x14ac:dyDescent="0.25">
      <c r="A231" s="5" t="s">
        <v>12</v>
      </c>
      <c r="B231" s="30">
        <v>-1.3474872171801966</v>
      </c>
    </row>
    <row r="232" spans="1:2" x14ac:dyDescent="0.25">
      <c r="A232" s="5" t="s">
        <v>184</v>
      </c>
      <c r="B232" s="30">
        <v>-1.3474872171801966</v>
      </c>
    </row>
    <row r="233" spans="1:2" x14ac:dyDescent="0.25">
      <c r="A233" s="5" t="s">
        <v>17</v>
      </c>
      <c r="B233" s="30">
        <v>-1.3474872171801966</v>
      </c>
    </row>
    <row r="234" spans="1:2" x14ac:dyDescent="0.25">
      <c r="A234" s="5" t="s">
        <v>186</v>
      </c>
      <c r="B234" s="30">
        <v>-1.3474872171801966</v>
      </c>
    </row>
    <row r="235" spans="1:2" x14ac:dyDescent="0.25">
      <c r="A235" s="5" t="s">
        <v>19</v>
      </c>
      <c r="B235" s="30">
        <v>-1.3474872171801966</v>
      </c>
    </row>
    <row r="236" spans="1:2" x14ac:dyDescent="0.25">
      <c r="A236" s="5" t="s">
        <v>189</v>
      </c>
      <c r="B236" s="30">
        <v>-1.3474872171801966</v>
      </c>
    </row>
    <row r="237" spans="1:2" x14ac:dyDescent="0.25">
      <c r="A237" s="5" t="s">
        <v>8</v>
      </c>
      <c r="B237" s="30">
        <v>-1.3474872171801966</v>
      </c>
    </row>
    <row r="238" spans="1:2" x14ac:dyDescent="0.25">
      <c r="A238" s="5" t="s">
        <v>273</v>
      </c>
      <c r="B238" s="30">
        <v>-1.3474872171801966</v>
      </c>
    </row>
    <row r="239" spans="1:2" x14ac:dyDescent="0.25">
      <c r="A239" s="5" t="s">
        <v>348</v>
      </c>
      <c r="B239" s="30">
        <v>-1.3474872171801966</v>
      </c>
    </row>
    <row r="240" spans="1:2" x14ac:dyDescent="0.25">
      <c r="A240" s="5" t="s">
        <v>159</v>
      </c>
      <c r="B240" s="30">
        <v>-1.3474872171801966</v>
      </c>
    </row>
    <row r="241" spans="1:2" x14ac:dyDescent="0.25">
      <c r="A241" s="5" t="s">
        <v>198</v>
      </c>
      <c r="B241" s="30">
        <v>-2.1020804798711246</v>
      </c>
    </row>
    <row r="242" spans="1:2" x14ac:dyDescent="0.25">
      <c r="A242" s="5" t="s">
        <v>195</v>
      </c>
      <c r="B242" s="30">
        <v>-1.3474872171801966</v>
      </c>
    </row>
    <row r="243" spans="1:2" x14ac:dyDescent="0.25">
      <c r="A243" s="5" t="s">
        <v>349</v>
      </c>
      <c r="B243" s="30">
        <v>-1.3474872171801966</v>
      </c>
    </row>
    <row r="244" spans="1:2" x14ac:dyDescent="0.25">
      <c r="A244" s="5" t="s">
        <v>350</v>
      </c>
      <c r="B244" s="30">
        <v>-1.3474872171801966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C81"/>
  <sheetViews>
    <sheetView workbookViewId="0">
      <selection activeCell="B9" sqref="B9:B81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Outubro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529</v>
      </c>
    </row>
    <row r="6" spans="1:3" x14ac:dyDescent="0.25">
      <c r="A6" s="1" t="s">
        <v>526</v>
      </c>
    </row>
    <row r="8" spans="1:3" ht="13" x14ac:dyDescent="0.3">
      <c r="A8" s="4" t="s">
        <v>1</v>
      </c>
      <c r="B8" s="6" t="s">
        <v>625</v>
      </c>
    </row>
    <row r="9" spans="1:3" x14ac:dyDescent="0.25">
      <c r="A9" s="9" t="s">
        <v>163</v>
      </c>
      <c r="B9" s="23">
        <v>2188245.9473744752</v>
      </c>
    </row>
    <row r="10" spans="1:3" x14ac:dyDescent="0.25">
      <c r="A10" s="5" t="s">
        <v>143</v>
      </c>
      <c r="B10" s="30">
        <v>0</v>
      </c>
    </row>
    <row r="11" spans="1:3" x14ac:dyDescent="0.25">
      <c r="A11" s="5" t="s">
        <v>103</v>
      </c>
      <c r="B11" s="30">
        <v>-54286.701243246462</v>
      </c>
    </row>
    <row r="12" spans="1:3" x14ac:dyDescent="0.25">
      <c r="A12" s="5" t="s">
        <v>138</v>
      </c>
      <c r="B12" s="30">
        <v>-158626.34467449572</v>
      </c>
    </row>
    <row r="13" spans="1:3" x14ac:dyDescent="0.25">
      <c r="A13" s="5" t="s">
        <v>96</v>
      </c>
      <c r="B13" s="30">
        <v>0</v>
      </c>
    </row>
    <row r="14" spans="1:3" x14ac:dyDescent="0.25">
      <c r="A14" s="5" t="s">
        <v>144</v>
      </c>
      <c r="B14" s="30">
        <v>0</v>
      </c>
    </row>
    <row r="15" spans="1:3" x14ac:dyDescent="0.25">
      <c r="A15" s="5" t="s">
        <v>74</v>
      </c>
      <c r="B15" s="30">
        <v>0</v>
      </c>
    </row>
    <row r="16" spans="1:3" x14ac:dyDescent="0.25">
      <c r="A16" s="5" t="s">
        <v>119</v>
      </c>
      <c r="B16" s="30">
        <v>0</v>
      </c>
    </row>
    <row r="17" spans="1:2" x14ac:dyDescent="0.25">
      <c r="A17" s="5" t="s">
        <v>382</v>
      </c>
      <c r="B17" s="30">
        <v>0</v>
      </c>
    </row>
    <row r="18" spans="1:2" x14ac:dyDescent="0.25">
      <c r="A18" s="5" t="s">
        <v>207</v>
      </c>
      <c r="B18" s="30">
        <v>0</v>
      </c>
    </row>
    <row r="19" spans="1:2" x14ac:dyDescent="0.25">
      <c r="A19" s="5" t="s">
        <v>145</v>
      </c>
      <c r="B19" s="30">
        <v>0</v>
      </c>
    </row>
    <row r="20" spans="1:2" x14ac:dyDescent="0.25">
      <c r="A20" s="5" t="s">
        <v>139</v>
      </c>
      <c r="B20" s="30">
        <v>-28914.857674894331</v>
      </c>
    </row>
    <row r="21" spans="1:2" x14ac:dyDescent="0.25">
      <c r="A21" s="5" t="s">
        <v>146</v>
      </c>
      <c r="B21" s="30">
        <v>-158626.34467449572</v>
      </c>
    </row>
    <row r="22" spans="1:2" x14ac:dyDescent="0.25">
      <c r="A22" s="5" t="s">
        <v>87</v>
      </c>
      <c r="B22" s="30">
        <v>0</v>
      </c>
    </row>
    <row r="23" spans="1:2" x14ac:dyDescent="0.25">
      <c r="A23" s="5" t="s">
        <v>147</v>
      </c>
      <c r="B23" s="30">
        <v>-6886.5102313851412</v>
      </c>
    </row>
    <row r="24" spans="1:2" x14ac:dyDescent="0.25">
      <c r="A24" s="5" t="s">
        <v>64</v>
      </c>
      <c r="B24" s="30">
        <v>0</v>
      </c>
    </row>
    <row r="25" spans="1:2" x14ac:dyDescent="0.25">
      <c r="A25" s="5" t="s">
        <v>94</v>
      </c>
      <c r="B25" s="30">
        <v>-158626.34467449572</v>
      </c>
    </row>
    <row r="26" spans="1:2" x14ac:dyDescent="0.25">
      <c r="A26" s="5" t="s">
        <v>148</v>
      </c>
      <c r="B26" s="30">
        <v>0</v>
      </c>
    </row>
    <row r="27" spans="1:2" x14ac:dyDescent="0.25">
      <c r="A27" s="5" t="s">
        <v>149</v>
      </c>
      <c r="B27" s="30">
        <v>0</v>
      </c>
    </row>
    <row r="28" spans="1:2" x14ac:dyDescent="0.25">
      <c r="A28" s="5" t="s">
        <v>90</v>
      </c>
      <c r="B28" s="30">
        <v>-44025.124847655323</v>
      </c>
    </row>
    <row r="29" spans="1:2" x14ac:dyDescent="0.25">
      <c r="A29" s="5" t="s">
        <v>150</v>
      </c>
      <c r="B29" s="30">
        <v>0</v>
      </c>
    </row>
    <row r="30" spans="1:2" x14ac:dyDescent="0.25">
      <c r="A30" s="5" t="s">
        <v>70</v>
      </c>
      <c r="B30" s="30">
        <v>0</v>
      </c>
    </row>
    <row r="31" spans="1:2" x14ac:dyDescent="0.25">
      <c r="A31" s="5" t="s">
        <v>151</v>
      </c>
      <c r="B31" s="30">
        <v>0</v>
      </c>
    </row>
    <row r="32" spans="1:2" x14ac:dyDescent="0.25">
      <c r="A32" s="5" t="s">
        <v>101</v>
      </c>
      <c r="B32" s="30">
        <v>0</v>
      </c>
    </row>
    <row r="33" spans="1:2" x14ac:dyDescent="0.25">
      <c r="A33" s="5" t="s">
        <v>141</v>
      </c>
      <c r="B33" s="30">
        <v>0</v>
      </c>
    </row>
    <row r="34" spans="1:2" x14ac:dyDescent="0.25">
      <c r="A34" s="5" t="s">
        <v>9</v>
      </c>
      <c r="B34" s="30">
        <v>0</v>
      </c>
    </row>
    <row r="35" spans="1:2" x14ac:dyDescent="0.25">
      <c r="A35" s="5" t="s">
        <v>152</v>
      </c>
      <c r="B35" s="30">
        <v>0</v>
      </c>
    </row>
    <row r="36" spans="1:2" x14ac:dyDescent="0.25">
      <c r="A36" s="5" t="s">
        <v>124</v>
      </c>
      <c r="B36" s="30">
        <v>0</v>
      </c>
    </row>
    <row r="37" spans="1:2" x14ac:dyDescent="0.25">
      <c r="A37" s="5" t="s">
        <v>153</v>
      </c>
      <c r="B37" s="30">
        <v>0</v>
      </c>
    </row>
    <row r="38" spans="1:2" x14ac:dyDescent="0.25">
      <c r="A38" s="5" t="s">
        <v>376</v>
      </c>
      <c r="B38" s="30">
        <v>0</v>
      </c>
    </row>
    <row r="39" spans="1:2" x14ac:dyDescent="0.25">
      <c r="A39" s="5" t="s">
        <v>73</v>
      </c>
      <c r="B39" s="30">
        <v>0</v>
      </c>
    </row>
    <row r="40" spans="1:2" x14ac:dyDescent="0.25">
      <c r="A40" s="5" t="s">
        <v>374</v>
      </c>
      <c r="B40" s="30">
        <v>0</v>
      </c>
    </row>
    <row r="41" spans="1:2" x14ac:dyDescent="0.25">
      <c r="A41" s="5" t="s">
        <v>154</v>
      </c>
      <c r="B41" s="30">
        <v>-48341.542721303449</v>
      </c>
    </row>
    <row r="42" spans="1:2" x14ac:dyDescent="0.25">
      <c r="A42" s="5" t="s">
        <v>86</v>
      </c>
      <c r="B42" s="30">
        <v>0</v>
      </c>
    </row>
    <row r="43" spans="1:2" x14ac:dyDescent="0.25">
      <c r="A43" s="5" t="s">
        <v>155</v>
      </c>
      <c r="B43" s="30">
        <v>0</v>
      </c>
    </row>
    <row r="44" spans="1:2" x14ac:dyDescent="0.25">
      <c r="A44" s="5" t="s">
        <v>80</v>
      </c>
      <c r="B44" s="30">
        <v>0</v>
      </c>
    </row>
    <row r="45" spans="1:2" x14ac:dyDescent="0.25">
      <c r="A45" s="5" t="s">
        <v>125</v>
      </c>
      <c r="B45" s="30">
        <v>-158626.34467449572</v>
      </c>
    </row>
    <row r="46" spans="1:2" x14ac:dyDescent="0.25">
      <c r="A46" s="5" t="s">
        <v>137</v>
      </c>
      <c r="B46" s="30">
        <v>-158626.34467449572</v>
      </c>
    </row>
    <row r="47" spans="1:2" x14ac:dyDescent="0.25">
      <c r="A47" s="5" t="s">
        <v>68</v>
      </c>
      <c r="B47" s="30">
        <v>0</v>
      </c>
    </row>
    <row r="48" spans="1:2" x14ac:dyDescent="0.25">
      <c r="A48" s="5" t="s">
        <v>91</v>
      </c>
      <c r="B48" s="30">
        <v>-158626.34467449572</v>
      </c>
    </row>
    <row r="49" spans="1:2" x14ac:dyDescent="0.25">
      <c r="A49" s="5" t="s">
        <v>130</v>
      </c>
      <c r="B49" s="30">
        <v>-158626.34467449572</v>
      </c>
    </row>
    <row r="50" spans="1:2" x14ac:dyDescent="0.25">
      <c r="A50" s="5" t="s">
        <v>82</v>
      </c>
      <c r="B50" s="30">
        <v>0</v>
      </c>
    </row>
    <row r="51" spans="1:2" x14ac:dyDescent="0.25">
      <c r="A51" s="5" t="s">
        <v>156</v>
      </c>
      <c r="B51" s="30">
        <v>0</v>
      </c>
    </row>
    <row r="52" spans="1:2" x14ac:dyDescent="0.25">
      <c r="A52" s="5" t="s">
        <v>157</v>
      </c>
      <c r="B52" s="30">
        <v>0</v>
      </c>
    </row>
    <row r="53" spans="1:2" x14ac:dyDescent="0.25">
      <c r="A53" s="5" t="s">
        <v>390</v>
      </c>
      <c r="B53" s="30">
        <v>-19214.804067102294</v>
      </c>
    </row>
    <row r="54" spans="1:2" x14ac:dyDescent="0.25">
      <c r="A54" s="5" t="s">
        <v>17</v>
      </c>
      <c r="B54" s="30">
        <v>0</v>
      </c>
    </row>
    <row r="55" spans="1:2" x14ac:dyDescent="0.25">
      <c r="A55" s="5" t="s">
        <v>132</v>
      </c>
      <c r="B55" s="30">
        <v>0</v>
      </c>
    </row>
    <row r="56" spans="1:2" x14ac:dyDescent="0.25">
      <c r="A56" s="5" t="s">
        <v>363</v>
      </c>
      <c r="B56" s="30">
        <v>0</v>
      </c>
    </row>
    <row r="57" spans="1:2" x14ac:dyDescent="0.25">
      <c r="A57" s="5" t="s">
        <v>11</v>
      </c>
      <c r="B57" s="30">
        <v>0</v>
      </c>
    </row>
    <row r="58" spans="1:2" x14ac:dyDescent="0.25">
      <c r="A58" s="5" t="s">
        <v>158</v>
      </c>
      <c r="B58" s="30">
        <v>-97257.161500059025</v>
      </c>
    </row>
    <row r="59" spans="1:2" x14ac:dyDescent="0.25">
      <c r="A59" s="5" t="s">
        <v>3</v>
      </c>
      <c r="B59" s="30">
        <v>0</v>
      </c>
    </row>
    <row r="60" spans="1:2" x14ac:dyDescent="0.25">
      <c r="A60" s="5" t="s">
        <v>65</v>
      </c>
      <c r="B60" s="30">
        <v>0</v>
      </c>
    </row>
    <row r="61" spans="1:2" x14ac:dyDescent="0.25">
      <c r="A61" s="5" t="s">
        <v>69</v>
      </c>
      <c r="B61" s="30">
        <v>0</v>
      </c>
    </row>
    <row r="62" spans="1:2" x14ac:dyDescent="0.25">
      <c r="A62" s="5" t="s">
        <v>19</v>
      </c>
      <c r="B62" s="30">
        <v>0</v>
      </c>
    </row>
    <row r="63" spans="1:2" x14ac:dyDescent="0.25">
      <c r="A63" s="5" t="s">
        <v>131</v>
      </c>
      <c r="B63" s="30">
        <v>-158626.34467449572</v>
      </c>
    </row>
    <row r="64" spans="1:2" x14ac:dyDescent="0.25">
      <c r="A64" s="5" t="s">
        <v>209</v>
      </c>
      <c r="B64" s="30">
        <v>0</v>
      </c>
    </row>
    <row r="65" spans="1:2" x14ac:dyDescent="0.25">
      <c r="A65" s="5" t="s">
        <v>8</v>
      </c>
      <c r="B65" s="30">
        <v>0</v>
      </c>
    </row>
    <row r="66" spans="1:2" x14ac:dyDescent="0.25">
      <c r="A66" s="5" t="s">
        <v>273</v>
      </c>
      <c r="B66" s="30">
        <v>0</v>
      </c>
    </row>
    <row r="67" spans="1:2" x14ac:dyDescent="0.25">
      <c r="A67" s="5" t="s">
        <v>16</v>
      </c>
      <c r="B67" s="30">
        <v>0</v>
      </c>
    </row>
    <row r="68" spans="1:2" x14ac:dyDescent="0.25">
      <c r="A68" s="5" t="s">
        <v>159</v>
      </c>
      <c r="B68" s="30">
        <v>-45471.677418834384</v>
      </c>
    </row>
    <row r="69" spans="1:2" x14ac:dyDescent="0.25">
      <c r="A69" s="5" t="s">
        <v>160</v>
      </c>
      <c r="B69" s="30">
        <v>0</v>
      </c>
    </row>
    <row r="70" spans="1:2" x14ac:dyDescent="0.25">
      <c r="A70" s="5" t="s">
        <v>126</v>
      </c>
      <c r="B70" s="30">
        <v>-111457.23467449573</v>
      </c>
    </row>
    <row r="71" spans="1:2" x14ac:dyDescent="0.25">
      <c r="A71" s="5" t="s">
        <v>129</v>
      </c>
      <c r="B71" s="30">
        <v>-158626.34467449572</v>
      </c>
    </row>
    <row r="72" spans="1:2" x14ac:dyDescent="0.25">
      <c r="A72" s="5" t="s">
        <v>4</v>
      </c>
      <c r="B72" s="30">
        <v>0</v>
      </c>
    </row>
    <row r="73" spans="1:2" x14ac:dyDescent="0.25">
      <c r="A73" s="5" t="s">
        <v>380</v>
      </c>
      <c r="B73" s="30">
        <v>0</v>
      </c>
    </row>
    <row r="74" spans="1:2" x14ac:dyDescent="0.25">
      <c r="A74" s="5" t="s">
        <v>52</v>
      </c>
      <c r="B74" s="30">
        <v>-14143.398404090463</v>
      </c>
    </row>
    <row r="75" spans="1:2" x14ac:dyDescent="0.25">
      <c r="A75" s="5" t="s">
        <v>58</v>
      </c>
      <c r="B75" s="30">
        <v>-131983.48784645172</v>
      </c>
    </row>
    <row r="76" spans="1:2" x14ac:dyDescent="0.25">
      <c r="A76" s="5" t="s">
        <v>140</v>
      </c>
      <c r="B76" s="30">
        <v>-158626.34467449572</v>
      </c>
    </row>
    <row r="77" spans="1:2" x14ac:dyDescent="0.25">
      <c r="A77" s="5" t="s">
        <v>161</v>
      </c>
      <c r="B77" s="30">
        <v>0</v>
      </c>
    </row>
    <row r="78" spans="1:2" x14ac:dyDescent="0.25">
      <c r="A78" s="5" t="s">
        <v>162</v>
      </c>
      <c r="B78" s="30">
        <v>0</v>
      </c>
    </row>
    <row r="79" spans="1:2" x14ac:dyDescent="0.25">
      <c r="A79" s="5" t="s">
        <v>128</v>
      </c>
      <c r="B79" s="30">
        <v>0</v>
      </c>
    </row>
    <row r="80" spans="1:2" x14ac:dyDescent="0.25">
      <c r="A80" s="5" t="s">
        <v>377</v>
      </c>
      <c r="B80" s="30">
        <v>0</v>
      </c>
    </row>
    <row r="81" spans="1:2" x14ac:dyDescent="0.25">
      <c r="A81" s="5" t="s">
        <v>95</v>
      </c>
      <c r="B81" s="30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338"/>
  <sheetViews>
    <sheetView workbookViewId="0">
      <selection sqref="A1:XFD104857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</row>
    <row r="3" spans="1:4" ht="15" customHeight="1" x14ac:dyDescent="0.3">
      <c r="B3" s="2"/>
    </row>
    <row r="5" spans="1:4" ht="13" x14ac:dyDescent="0.3">
      <c r="A5" s="2" t="s">
        <v>668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672</v>
      </c>
      <c r="B9" s="7">
        <v>886.77851001893998</v>
      </c>
      <c r="C9" s="7">
        <v>571.97213896221615</v>
      </c>
      <c r="D9" s="7">
        <f>SUM(B9:C9)</f>
        <v>1458.7506489811562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174</v>
      </c>
      <c r="B12" s="7">
        <v>221.71045453167432</v>
      </c>
      <c r="C12" s="7">
        <v>143.01355930534498</v>
      </c>
      <c r="D12" s="7">
        <f>SUM(B12:C12)</f>
        <v>364.7240138370193</v>
      </c>
    </row>
    <row r="13" spans="1:4" x14ac:dyDescent="0.25">
      <c r="A13" s="5" t="s">
        <v>194</v>
      </c>
      <c r="B13" s="7">
        <v>32.684829239177176</v>
      </c>
      <c r="C13" s="7">
        <v>21.669776894808564</v>
      </c>
      <c r="D13" s="7">
        <f t="shared" ref="D13:D76" si="0">SUM(B13:C13)</f>
        <v>54.35460613398574</v>
      </c>
    </row>
    <row r="14" spans="1:4" x14ac:dyDescent="0.25">
      <c r="A14" s="5" t="s">
        <v>296</v>
      </c>
      <c r="B14" s="7">
        <v>0.51499759700574377</v>
      </c>
      <c r="C14" s="7">
        <v>0</v>
      </c>
      <c r="D14" s="7">
        <f t="shared" si="0"/>
        <v>0.51499759700574377</v>
      </c>
    </row>
    <row r="15" spans="1:4" x14ac:dyDescent="0.25">
      <c r="A15" s="5" t="s">
        <v>636</v>
      </c>
      <c r="B15" s="7">
        <v>0.51499759700574377</v>
      </c>
      <c r="C15" s="7">
        <v>0</v>
      </c>
      <c r="D15" s="7">
        <f t="shared" si="0"/>
        <v>0.51499759700574377</v>
      </c>
    </row>
    <row r="16" spans="1:4" x14ac:dyDescent="0.25">
      <c r="A16" s="5" t="s">
        <v>175</v>
      </c>
      <c r="B16" s="7">
        <v>0.51499759700574377</v>
      </c>
      <c r="C16" s="7">
        <v>3.0293859647375974E-3</v>
      </c>
      <c r="D16" s="7">
        <f t="shared" si="0"/>
        <v>0.51802698297048133</v>
      </c>
    </row>
    <row r="17" spans="1:4" x14ac:dyDescent="0.25">
      <c r="A17" s="5" t="s">
        <v>64</v>
      </c>
      <c r="B17" s="7">
        <v>0.51499759700574377</v>
      </c>
      <c r="C17" s="7">
        <v>7.5400735985265525E-3</v>
      </c>
      <c r="D17" s="7">
        <f t="shared" si="0"/>
        <v>0.52253767060427037</v>
      </c>
    </row>
    <row r="18" spans="1:4" x14ac:dyDescent="0.25">
      <c r="A18" s="5" t="s">
        <v>251</v>
      </c>
      <c r="B18" s="7">
        <v>0.51499759700574377</v>
      </c>
      <c r="C18" s="7">
        <v>0</v>
      </c>
      <c r="D18" s="7">
        <f t="shared" si="0"/>
        <v>0.51499759700574377</v>
      </c>
    </row>
    <row r="19" spans="1:4" x14ac:dyDescent="0.25">
      <c r="A19" s="5" t="s">
        <v>183</v>
      </c>
      <c r="B19" s="7">
        <v>0.51499759700574377</v>
      </c>
      <c r="C19" s="7">
        <v>0.32426992824516987</v>
      </c>
      <c r="D19" s="7">
        <f t="shared" si="0"/>
        <v>0.83926752525091364</v>
      </c>
    </row>
    <row r="20" spans="1:4" x14ac:dyDescent="0.25">
      <c r="A20" s="5" t="s">
        <v>157</v>
      </c>
      <c r="B20" s="7">
        <v>0.51499759700574377</v>
      </c>
      <c r="C20" s="7">
        <v>0.20442899913424611</v>
      </c>
      <c r="D20" s="7">
        <f t="shared" si="0"/>
        <v>0.71942659613998994</v>
      </c>
    </row>
    <row r="21" spans="1:4" x14ac:dyDescent="0.25">
      <c r="A21" s="5" t="s">
        <v>253</v>
      </c>
      <c r="B21" s="7">
        <v>0.51499759700574377</v>
      </c>
      <c r="C21" s="7">
        <v>0</v>
      </c>
      <c r="D21" s="7">
        <f t="shared" si="0"/>
        <v>0.51499759700574377</v>
      </c>
    </row>
    <row r="22" spans="1:4" x14ac:dyDescent="0.25">
      <c r="A22" s="5" t="s">
        <v>299</v>
      </c>
      <c r="B22" s="7">
        <v>0.51499759700574377</v>
      </c>
      <c r="C22" s="7">
        <v>0</v>
      </c>
      <c r="D22" s="7">
        <f t="shared" si="0"/>
        <v>0.51499759700574377</v>
      </c>
    </row>
    <row r="23" spans="1:4" x14ac:dyDescent="0.25">
      <c r="A23" s="5" t="s">
        <v>187</v>
      </c>
      <c r="B23" s="7">
        <v>0.51499759700574377</v>
      </c>
      <c r="C23" s="7">
        <v>0.20835580442172622</v>
      </c>
      <c r="D23" s="7">
        <f t="shared" si="0"/>
        <v>0.72335340142746996</v>
      </c>
    </row>
    <row r="24" spans="1:4" x14ac:dyDescent="0.25">
      <c r="A24" s="5" t="s">
        <v>3</v>
      </c>
      <c r="B24" s="7">
        <v>0.51499759700574377</v>
      </c>
      <c r="C24" s="7">
        <v>0</v>
      </c>
      <c r="D24" s="7">
        <f t="shared" si="0"/>
        <v>0.51499759700574377</v>
      </c>
    </row>
    <row r="25" spans="1:4" x14ac:dyDescent="0.25">
      <c r="A25" s="5" t="s">
        <v>254</v>
      </c>
      <c r="B25" s="7">
        <v>0.51499759700574377</v>
      </c>
      <c r="C25" s="7">
        <v>-1.7080973418209691E-5</v>
      </c>
      <c r="D25" s="7">
        <f t="shared" si="0"/>
        <v>0.51498051603232553</v>
      </c>
    </row>
    <row r="26" spans="1:4" x14ac:dyDescent="0.25">
      <c r="A26" s="5" t="s">
        <v>71</v>
      </c>
      <c r="B26" s="7">
        <v>0.51499759700574377</v>
      </c>
      <c r="C26" s="7">
        <v>2.1259046733511502</v>
      </c>
      <c r="D26" s="7">
        <f t="shared" si="0"/>
        <v>2.6409022703568938</v>
      </c>
    </row>
    <row r="27" spans="1:4" x14ac:dyDescent="0.25">
      <c r="A27" s="5" t="s">
        <v>6</v>
      </c>
      <c r="B27" s="7">
        <v>0.51499759700574377</v>
      </c>
      <c r="C27" s="7">
        <v>0</v>
      </c>
      <c r="D27" s="7">
        <f t="shared" si="0"/>
        <v>0.51499759700574377</v>
      </c>
    </row>
    <row r="28" spans="1:4" x14ac:dyDescent="0.25">
      <c r="A28" s="5" t="s">
        <v>190</v>
      </c>
      <c r="B28" s="7">
        <v>0.51499759700574377</v>
      </c>
      <c r="C28" s="7">
        <v>2.6868359642791433E-3</v>
      </c>
      <c r="D28" s="7">
        <f t="shared" si="0"/>
        <v>0.51768443297002287</v>
      </c>
    </row>
    <row r="29" spans="1:4" x14ac:dyDescent="0.25">
      <c r="A29" s="5" t="s">
        <v>191</v>
      </c>
      <c r="B29" s="7">
        <v>0.51499759700574377</v>
      </c>
      <c r="C29" s="7">
        <v>0</v>
      </c>
      <c r="D29" s="7">
        <f t="shared" si="0"/>
        <v>0.51499759700574377</v>
      </c>
    </row>
    <row r="30" spans="1:4" x14ac:dyDescent="0.25">
      <c r="A30" s="5" t="s">
        <v>63</v>
      </c>
      <c r="B30" s="7">
        <v>0.51499759700574377</v>
      </c>
      <c r="C30" s="7">
        <v>1.0968955901779365</v>
      </c>
      <c r="D30" s="7">
        <f t="shared" si="0"/>
        <v>1.6118931871836804</v>
      </c>
    </row>
    <row r="31" spans="1:4" x14ac:dyDescent="0.25">
      <c r="A31" s="5" t="s">
        <v>300</v>
      </c>
      <c r="B31" s="7">
        <v>0.51499759700574377</v>
      </c>
      <c r="C31" s="7">
        <v>0</v>
      </c>
      <c r="D31" s="7">
        <f t="shared" si="0"/>
        <v>0.51499759700574377</v>
      </c>
    </row>
    <row r="32" spans="1:4" x14ac:dyDescent="0.25">
      <c r="A32" s="5" t="s">
        <v>161</v>
      </c>
      <c r="B32" s="7">
        <v>0.51499759700574377</v>
      </c>
      <c r="C32" s="7">
        <v>0</v>
      </c>
      <c r="D32" s="7">
        <f t="shared" si="0"/>
        <v>0.51499759700574377</v>
      </c>
    </row>
    <row r="33" spans="1:4" x14ac:dyDescent="0.25">
      <c r="A33" s="5" t="s">
        <v>255</v>
      </c>
      <c r="B33" s="7">
        <v>0.51499759700574377</v>
      </c>
      <c r="C33" s="7">
        <v>0</v>
      </c>
      <c r="D33" s="7">
        <f t="shared" si="0"/>
        <v>0.51499759700574377</v>
      </c>
    </row>
    <row r="34" spans="1:4" x14ac:dyDescent="0.25">
      <c r="A34" s="5" t="s">
        <v>301</v>
      </c>
      <c r="B34" s="7">
        <v>0.51499759700574377</v>
      </c>
      <c r="C34" s="7">
        <v>0</v>
      </c>
      <c r="D34" s="7">
        <f t="shared" si="0"/>
        <v>0.51499759700574377</v>
      </c>
    </row>
    <row r="35" spans="1:4" x14ac:dyDescent="0.25">
      <c r="A35" s="5" t="s">
        <v>230</v>
      </c>
      <c r="B35" s="7">
        <v>0.51499759700574377</v>
      </c>
      <c r="C35" s="7">
        <v>6.3693870193571617E-2</v>
      </c>
      <c r="D35" s="7">
        <f t="shared" si="0"/>
        <v>0.57869146719931541</v>
      </c>
    </row>
    <row r="36" spans="1:4" x14ac:dyDescent="0.25">
      <c r="A36" s="5" t="s">
        <v>218</v>
      </c>
      <c r="B36" s="7">
        <v>0.51499759700574377</v>
      </c>
      <c r="C36" s="7">
        <v>7.6559468881962967E-2</v>
      </c>
      <c r="D36" s="7">
        <f t="shared" si="0"/>
        <v>0.59155706588770673</v>
      </c>
    </row>
    <row r="37" spans="1:4" x14ac:dyDescent="0.25">
      <c r="A37" s="5" t="s">
        <v>236</v>
      </c>
      <c r="B37" s="7">
        <v>0.51499759700574377</v>
      </c>
      <c r="C37" s="7">
        <v>1.607506122057727E-2</v>
      </c>
      <c r="D37" s="7">
        <f t="shared" si="0"/>
        <v>0.53107265822632099</v>
      </c>
    </row>
    <row r="38" spans="1:4" x14ac:dyDescent="0.25">
      <c r="A38" s="5" t="s">
        <v>147</v>
      </c>
      <c r="B38" s="7">
        <v>0.51499759700574377</v>
      </c>
      <c r="C38" s="7">
        <v>20.758593704497859</v>
      </c>
      <c r="D38" s="7">
        <f t="shared" si="0"/>
        <v>21.273591301503604</v>
      </c>
    </row>
    <row r="39" spans="1:4" x14ac:dyDescent="0.25">
      <c r="A39" s="5" t="s">
        <v>215</v>
      </c>
      <c r="B39" s="7">
        <v>0.51499759700574377</v>
      </c>
      <c r="C39" s="7">
        <v>8.7797458451026905E-2</v>
      </c>
      <c r="D39" s="7">
        <f t="shared" si="0"/>
        <v>0.6027950554567707</v>
      </c>
    </row>
    <row r="40" spans="1:4" x14ac:dyDescent="0.25">
      <c r="A40" s="5" t="s">
        <v>302</v>
      </c>
      <c r="B40" s="7">
        <v>0.51499759700574377</v>
      </c>
      <c r="C40" s="7">
        <v>4.7147414284654417E-2</v>
      </c>
      <c r="D40" s="7">
        <f t="shared" si="0"/>
        <v>0.56214501129039818</v>
      </c>
    </row>
    <row r="41" spans="1:4" x14ac:dyDescent="0.25">
      <c r="A41" s="5" t="s">
        <v>82</v>
      </c>
      <c r="B41" s="7">
        <v>0.80332020822067574</v>
      </c>
      <c r="C41" s="7">
        <v>7.8112251866877234</v>
      </c>
      <c r="D41" s="7">
        <f t="shared" si="0"/>
        <v>8.614545394908399</v>
      </c>
    </row>
    <row r="42" spans="1:4" x14ac:dyDescent="0.25">
      <c r="A42" s="5" t="s">
        <v>303</v>
      </c>
      <c r="B42" s="7">
        <v>0.51499759700574377</v>
      </c>
      <c r="C42" s="7">
        <v>0</v>
      </c>
      <c r="D42" s="7">
        <f t="shared" si="0"/>
        <v>0.51499759700574377</v>
      </c>
    </row>
    <row r="43" spans="1:4" x14ac:dyDescent="0.25">
      <c r="A43" s="5" t="s">
        <v>304</v>
      </c>
      <c r="B43" s="7">
        <v>0.51499759700574377</v>
      </c>
      <c r="C43" s="7">
        <v>0</v>
      </c>
      <c r="D43" s="7">
        <f t="shared" si="0"/>
        <v>0.51499759700574377</v>
      </c>
    </row>
    <row r="44" spans="1:4" x14ac:dyDescent="0.25">
      <c r="A44" s="5" t="s">
        <v>305</v>
      </c>
      <c r="B44" s="7">
        <v>0.51499759700574377</v>
      </c>
      <c r="C44" s="7">
        <v>0</v>
      </c>
      <c r="D44" s="7">
        <f t="shared" si="0"/>
        <v>0.51499759700574377</v>
      </c>
    </row>
    <row r="45" spans="1:4" x14ac:dyDescent="0.25">
      <c r="A45" s="5" t="s">
        <v>307</v>
      </c>
      <c r="B45" s="7">
        <v>0.51499759700574377</v>
      </c>
      <c r="C45" s="7">
        <v>0</v>
      </c>
      <c r="D45" s="7">
        <f t="shared" si="0"/>
        <v>0.51499759700574377</v>
      </c>
    </row>
    <row r="46" spans="1:4" x14ac:dyDescent="0.25">
      <c r="A46" s="5" t="s">
        <v>308</v>
      </c>
      <c r="B46" s="7">
        <v>0.51499759700574377</v>
      </c>
      <c r="C46" s="7">
        <v>0</v>
      </c>
      <c r="D46" s="7">
        <f t="shared" si="0"/>
        <v>0.51499759700574377</v>
      </c>
    </row>
    <row r="47" spans="1:4" x14ac:dyDescent="0.25">
      <c r="A47" s="5" t="s">
        <v>309</v>
      </c>
      <c r="B47" s="7">
        <v>0.51499759700574377</v>
      </c>
      <c r="C47" s="7">
        <v>0</v>
      </c>
      <c r="D47" s="7">
        <f t="shared" si="0"/>
        <v>0.51499759700574377</v>
      </c>
    </row>
    <row r="48" spans="1:4" x14ac:dyDescent="0.25">
      <c r="A48" s="5" t="s">
        <v>45</v>
      </c>
      <c r="B48" s="7">
        <v>0.51499759700574377</v>
      </c>
      <c r="C48" s="7">
        <v>1.1853907135277273</v>
      </c>
      <c r="D48" s="7">
        <f t="shared" si="0"/>
        <v>1.7003883105334712</v>
      </c>
    </row>
    <row r="49" spans="1:4" x14ac:dyDescent="0.25">
      <c r="A49" s="5" t="s">
        <v>310</v>
      </c>
      <c r="B49" s="7">
        <v>0.51499759700574377</v>
      </c>
      <c r="C49" s="7">
        <v>0</v>
      </c>
      <c r="D49" s="7">
        <f t="shared" si="0"/>
        <v>0.51499759700574377</v>
      </c>
    </row>
    <row r="50" spans="1:4" x14ac:dyDescent="0.25">
      <c r="A50" s="5" t="s">
        <v>311</v>
      </c>
      <c r="B50" s="7">
        <v>0.51499759700574377</v>
      </c>
      <c r="C50" s="7">
        <v>0</v>
      </c>
      <c r="D50" s="7">
        <f t="shared" si="0"/>
        <v>0.51499759700574377</v>
      </c>
    </row>
    <row r="51" spans="1:4" x14ac:dyDescent="0.25">
      <c r="A51" s="5" t="s">
        <v>166</v>
      </c>
      <c r="B51" s="7">
        <v>0.80332020822067574</v>
      </c>
      <c r="C51" s="7">
        <v>1.1942433810650077</v>
      </c>
      <c r="D51" s="7">
        <f t="shared" si="0"/>
        <v>1.9975635892856833</v>
      </c>
    </row>
    <row r="52" spans="1:4" x14ac:dyDescent="0.25">
      <c r="A52" s="5" t="s">
        <v>256</v>
      </c>
      <c r="B52" s="7">
        <v>0.51499759700574377</v>
      </c>
      <c r="C52" s="7">
        <v>0</v>
      </c>
      <c r="D52" s="7">
        <f t="shared" si="0"/>
        <v>0.51499759700574377</v>
      </c>
    </row>
    <row r="53" spans="1:4" x14ac:dyDescent="0.25">
      <c r="A53" s="5" t="s">
        <v>229</v>
      </c>
      <c r="B53" s="7">
        <v>0.80332020822067574</v>
      </c>
      <c r="C53" s="7">
        <v>0.16629732604043804</v>
      </c>
      <c r="D53" s="7">
        <f t="shared" si="0"/>
        <v>0.96961753426111374</v>
      </c>
    </row>
    <row r="54" spans="1:4" x14ac:dyDescent="0.25">
      <c r="A54" s="5" t="s">
        <v>257</v>
      </c>
      <c r="B54" s="7">
        <v>0.51499759700574377</v>
      </c>
      <c r="C54" s="7">
        <v>0</v>
      </c>
      <c r="D54" s="7">
        <f t="shared" si="0"/>
        <v>0.51499759700574377</v>
      </c>
    </row>
    <row r="55" spans="1:4" x14ac:dyDescent="0.25">
      <c r="A55" s="5" t="s">
        <v>312</v>
      </c>
      <c r="B55" s="7">
        <v>0.51499759700574377</v>
      </c>
      <c r="C55" s="7">
        <v>0</v>
      </c>
      <c r="D55" s="7">
        <f t="shared" si="0"/>
        <v>0.51499759700574377</v>
      </c>
    </row>
    <row r="56" spans="1:4" x14ac:dyDescent="0.25">
      <c r="A56" s="5" t="s">
        <v>100</v>
      </c>
      <c r="B56" s="7">
        <v>0.80332020822067574</v>
      </c>
      <c r="C56" s="7">
        <v>0.62008261496969042</v>
      </c>
      <c r="D56" s="7">
        <f t="shared" si="0"/>
        <v>1.4234028231903662</v>
      </c>
    </row>
    <row r="57" spans="1:4" x14ac:dyDescent="0.25">
      <c r="A57" s="5" t="s">
        <v>109</v>
      </c>
      <c r="B57" s="7">
        <v>0.51499759700574377</v>
      </c>
      <c r="C57" s="7">
        <v>0.52491040778048348</v>
      </c>
      <c r="D57" s="7">
        <f t="shared" si="0"/>
        <v>1.0399080047862272</v>
      </c>
    </row>
    <row r="58" spans="1:4" x14ac:dyDescent="0.25">
      <c r="A58" s="5" t="s">
        <v>258</v>
      </c>
      <c r="B58" s="7">
        <v>0.51499759700574377</v>
      </c>
      <c r="C58" s="7">
        <v>0</v>
      </c>
      <c r="D58" s="7">
        <f t="shared" si="0"/>
        <v>0.51499759700574377</v>
      </c>
    </row>
    <row r="59" spans="1:4" x14ac:dyDescent="0.25">
      <c r="A59" s="5" t="s">
        <v>216</v>
      </c>
      <c r="B59" s="7">
        <v>0.51499759700574377</v>
      </c>
      <c r="C59" s="7">
        <v>3.5978973361648638E-3</v>
      </c>
      <c r="D59" s="7">
        <f t="shared" si="0"/>
        <v>0.51859549434190866</v>
      </c>
    </row>
    <row r="60" spans="1:4" x14ac:dyDescent="0.25">
      <c r="A60" s="5" t="s">
        <v>313</v>
      </c>
      <c r="B60" s="7">
        <v>0.51499759700574377</v>
      </c>
      <c r="C60" s="7">
        <v>0</v>
      </c>
      <c r="D60" s="7">
        <f t="shared" si="0"/>
        <v>0.51499759700574377</v>
      </c>
    </row>
    <row r="61" spans="1:4" x14ac:dyDescent="0.25">
      <c r="A61" s="5" t="s">
        <v>177</v>
      </c>
      <c r="B61" s="7">
        <v>0.51499759700574377</v>
      </c>
      <c r="C61" s="7">
        <v>1.5876078714665212</v>
      </c>
      <c r="D61" s="7">
        <f t="shared" si="0"/>
        <v>2.102605468472265</v>
      </c>
    </row>
    <row r="62" spans="1:4" x14ac:dyDescent="0.25">
      <c r="A62" s="5" t="s">
        <v>148</v>
      </c>
      <c r="B62" s="7">
        <v>0.51499759700574377</v>
      </c>
      <c r="C62" s="7">
        <v>1.6322763707871468</v>
      </c>
      <c r="D62" s="7">
        <f t="shared" si="0"/>
        <v>2.1472739677928905</v>
      </c>
    </row>
    <row r="63" spans="1:4" x14ac:dyDescent="0.25">
      <c r="A63" s="5" t="s">
        <v>60</v>
      </c>
      <c r="B63" s="7">
        <v>0.51499759700574377</v>
      </c>
      <c r="C63" s="7">
        <v>0</v>
      </c>
      <c r="D63" s="7">
        <f t="shared" si="0"/>
        <v>0.51499759700574377</v>
      </c>
    </row>
    <row r="64" spans="1:4" x14ac:dyDescent="0.25">
      <c r="A64" s="5" t="s">
        <v>259</v>
      </c>
      <c r="B64" s="7">
        <v>0.51499759700574377</v>
      </c>
      <c r="C64" s="7">
        <v>0</v>
      </c>
      <c r="D64" s="7">
        <f t="shared" si="0"/>
        <v>0.51499759700574377</v>
      </c>
    </row>
    <row r="65" spans="1:4" x14ac:dyDescent="0.25">
      <c r="A65" s="5" t="s">
        <v>314</v>
      </c>
      <c r="B65" s="7">
        <v>0.51499759700574377</v>
      </c>
      <c r="C65" s="7">
        <v>0</v>
      </c>
      <c r="D65" s="7">
        <f t="shared" si="0"/>
        <v>0.51499759700574377</v>
      </c>
    </row>
    <row r="66" spans="1:4" x14ac:dyDescent="0.25">
      <c r="A66" s="5" t="s">
        <v>232</v>
      </c>
      <c r="B66" s="7">
        <v>0.51499759700574377</v>
      </c>
      <c r="C66" s="7">
        <v>0</v>
      </c>
      <c r="D66" s="7">
        <f t="shared" si="0"/>
        <v>0.51499759700574377</v>
      </c>
    </row>
    <row r="67" spans="1:4" x14ac:dyDescent="0.25">
      <c r="A67" s="5" t="s">
        <v>316</v>
      </c>
      <c r="B67" s="7">
        <v>0.51499759700574377</v>
      </c>
      <c r="C67" s="7">
        <v>0</v>
      </c>
      <c r="D67" s="7">
        <f t="shared" si="0"/>
        <v>0.51499759700574377</v>
      </c>
    </row>
    <row r="68" spans="1:4" x14ac:dyDescent="0.25">
      <c r="A68" s="5" t="s">
        <v>639</v>
      </c>
      <c r="B68" s="7">
        <v>0.51499759700574377</v>
      </c>
      <c r="C68" s="7">
        <v>0</v>
      </c>
      <c r="D68" s="7">
        <f t="shared" si="0"/>
        <v>0.51499759700574377</v>
      </c>
    </row>
    <row r="69" spans="1:4" x14ac:dyDescent="0.25">
      <c r="A69" s="5" t="s">
        <v>317</v>
      </c>
      <c r="B69" s="7">
        <v>0.51499759700574377</v>
      </c>
      <c r="C69" s="7">
        <v>0</v>
      </c>
      <c r="D69" s="7">
        <f t="shared" si="0"/>
        <v>0.51499759700574377</v>
      </c>
    </row>
    <row r="70" spans="1:4" x14ac:dyDescent="0.25">
      <c r="A70" s="5" t="s">
        <v>260</v>
      </c>
      <c r="B70" s="7">
        <v>0.51499759700574377</v>
      </c>
      <c r="C70" s="7">
        <v>0</v>
      </c>
      <c r="D70" s="7">
        <f t="shared" si="0"/>
        <v>0.51499759700574377</v>
      </c>
    </row>
    <row r="71" spans="1:4" x14ac:dyDescent="0.25">
      <c r="A71" s="5" t="s">
        <v>182</v>
      </c>
      <c r="B71" s="7">
        <v>0.51499759700574377</v>
      </c>
      <c r="C71" s="7">
        <v>8.5429262971815828E-2</v>
      </c>
      <c r="D71" s="7">
        <f t="shared" si="0"/>
        <v>0.60042685997755962</v>
      </c>
    </row>
    <row r="72" spans="1:4" x14ac:dyDescent="0.25">
      <c r="A72" s="5" t="s">
        <v>105</v>
      </c>
      <c r="B72" s="7">
        <v>0.51499759700574377</v>
      </c>
      <c r="C72" s="7">
        <v>2.0729115658323666E-2</v>
      </c>
      <c r="D72" s="7">
        <f t="shared" si="0"/>
        <v>0.53572671266406746</v>
      </c>
    </row>
    <row r="73" spans="1:4" x14ac:dyDescent="0.25">
      <c r="A73" s="5" t="s">
        <v>269</v>
      </c>
      <c r="B73" s="7">
        <v>0.51499759700574377</v>
      </c>
      <c r="C73" s="7">
        <v>0</v>
      </c>
      <c r="D73" s="7">
        <f t="shared" si="0"/>
        <v>0.51499759700574377</v>
      </c>
    </row>
    <row r="74" spans="1:4" x14ac:dyDescent="0.25">
      <c r="A74" s="5" t="s">
        <v>288</v>
      </c>
      <c r="B74" s="7">
        <v>0.51499759700574377</v>
      </c>
      <c r="C74" s="7">
        <v>0</v>
      </c>
      <c r="D74" s="7">
        <f t="shared" si="0"/>
        <v>0.51499759700574377</v>
      </c>
    </row>
    <row r="75" spans="1:4" x14ac:dyDescent="0.25">
      <c r="A75" s="5" t="s">
        <v>261</v>
      </c>
      <c r="B75" s="7">
        <v>0.51499759700574377</v>
      </c>
      <c r="C75" s="7">
        <v>0</v>
      </c>
      <c r="D75" s="7">
        <f t="shared" si="0"/>
        <v>0.51499759700574377</v>
      </c>
    </row>
    <row r="76" spans="1:4" x14ac:dyDescent="0.25">
      <c r="A76" s="5" t="s">
        <v>262</v>
      </c>
      <c r="B76" s="7">
        <v>0.51499759700574377</v>
      </c>
      <c r="C76" s="7">
        <v>0</v>
      </c>
      <c r="D76" s="7">
        <f t="shared" si="0"/>
        <v>0.51499759700574377</v>
      </c>
    </row>
    <row r="77" spans="1:4" x14ac:dyDescent="0.25">
      <c r="A77" s="5" t="s">
        <v>130</v>
      </c>
      <c r="B77" s="7">
        <v>0.51499759700574377</v>
      </c>
      <c r="C77" s="7">
        <v>-3.4752806671927626E-4</v>
      </c>
      <c r="D77" s="7">
        <f t="shared" ref="D77:D140" si="1">SUM(B77:C77)</f>
        <v>0.51465006893902454</v>
      </c>
    </row>
    <row r="78" spans="1:4" x14ac:dyDescent="0.25">
      <c r="A78" s="5" t="s">
        <v>263</v>
      </c>
      <c r="B78" s="7">
        <v>0.51499759700574377</v>
      </c>
      <c r="C78" s="7">
        <v>0</v>
      </c>
      <c r="D78" s="7">
        <f t="shared" si="1"/>
        <v>0.51499759700574377</v>
      </c>
    </row>
    <row r="79" spans="1:4" x14ac:dyDescent="0.25">
      <c r="A79" s="5" t="s">
        <v>237</v>
      </c>
      <c r="B79" s="7">
        <v>0.51499759700574377</v>
      </c>
      <c r="C79" s="7">
        <v>0.9035577827004867</v>
      </c>
      <c r="D79" s="7">
        <f t="shared" si="1"/>
        <v>1.4185553797062305</v>
      </c>
    </row>
    <row r="80" spans="1:4" x14ac:dyDescent="0.25">
      <c r="A80" s="5" t="s">
        <v>76</v>
      </c>
      <c r="B80" s="7">
        <v>0.51499759700574377</v>
      </c>
      <c r="C80" s="7">
        <v>0</v>
      </c>
      <c r="D80" s="7">
        <f t="shared" si="1"/>
        <v>0.51499759700574377</v>
      </c>
    </row>
    <row r="81" spans="1:4" x14ac:dyDescent="0.25">
      <c r="A81" s="5" t="s">
        <v>264</v>
      </c>
      <c r="B81" s="7">
        <v>0.51499759700574377</v>
      </c>
      <c r="C81" s="7">
        <v>0</v>
      </c>
      <c r="D81" s="7">
        <f t="shared" si="1"/>
        <v>0.51499759700574377</v>
      </c>
    </row>
    <row r="82" spans="1:4" x14ac:dyDescent="0.25">
      <c r="A82" s="5" t="s">
        <v>265</v>
      </c>
      <c r="B82" s="7">
        <v>0.51499759700574377</v>
      </c>
      <c r="C82" s="7">
        <v>0</v>
      </c>
      <c r="D82" s="7">
        <f t="shared" si="1"/>
        <v>0.51499759700574377</v>
      </c>
    </row>
    <row r="83" spans="1:4" x14ac:dyDescent="0.25">
      <c r="A83" s="5" t="s">
        <v>375</v>
      </c>
      <c r="B83" s="7">
        <v>0.80332020822067574</v>
      </c>
      <c r="C83" s="7">
        <v>0</v>
      </c>
      <c r="D83" s="7">
        <f t="shared" si="1"/>
        <v>0.80332020822067574</v>
      </c>
    </row>
    <row r="84" spans="1:4" x14ac:dyDescent="0.25">
      <c r="A84" s="5" t="s">
        <v>641</v>
      </c>
      <c r="B84" s="7">
        <v>0.51499759700574377</v>
      </c>
      <c r="C84" s="7">
        <v>7.0627491845722215E-2</v>
      </c>
      <c r="D84" s="7">
        <f t="shared" si="1"/>
        <v>0.58562508885146602</v>
      </c>
    </row>
    <row r="85" spans="1:4" x14ac:dyDescent="0.25">
      <c r="A85" s="5" t="s">
        <v>318</v>
      </c>
      <c r="B85" s="7">
        <v>0.80332020822067574</v>
      </c>
      <c r="C85" s="7">
        <v>0</v>
      </c>
      <c r="D85" s="7">
        <f t="shared" si="1"/>
        <v>0.80332020822067574</v>
      </c>
    </row>
    <row r="86" spans="1:4" x14ac:dyDescent="0.25">
      <c r="A86" s="5" t="s">
        <v>234</v>
      </c>
      <c r="B86" s="7">
        <v>0.51499759700574377</v>
      </c>
      <c r="C86" s="7">
        <v>3.1496698146734149E-2</v>
      </c>
      <c r="D86" s="7">
        <f t="shared" si="1"/>
        <v>0.54649429515247794</v>
      </c>
    </row>
    <row r="87" spans="1:4" x14ac:dyDescent="0.25">
      <c r="A87" s="5" t="s">
        <v>5</v>
      </c>
      <c r="B87" s="7">
        <v>0.51499759700574377</v>
      </c>
      <c r="C87" s="7">
        <v>6.0693451949376707</v>
      </c>
      <c r="D87" s="7">
        <f t="shared" si="1"/>
        <v>6.5843427919434143</v>
      </c>
    </row>
    <row r="88" spans="1:4" x14ac:dyDescent="0.25">
      <c r="A88" s="5" t="s">
        <v>266</v>
      </c>
      <c r="B88" s="7">
        <v>0.51499759700574377</v>
      </c>
      <c r="C88" s="7">
        <v>0</v>
      </c>
      <c r="D88" s="7">
        <f t="shared" si="1"/>
        <v>0.51499759700574377</v>
      </c>
    </row>
    <row r="89" spans="1:4" x14ac:dyDescent="0.25">
      <c r="A89" s="5" t="s">
        <v>126</v>
      </c>
      <c r="B89" s="7">
        <v>0.51499759700574377</v>
      </c>
      <c r="C89" s="7">
        <v>0.3010569165575519</v>
      </c>
      <c r="D89" s="7">
        <f t="shared" si="1"/>
        <v>0.81605451356329572</v>
      </c>
    </row>
    <row r="90" spans="1:4" x14ac:dyDescent="0.25">
      <c r="A90" s="5" t="s">
        <v>108</v>
      </c>
      <c r="B90" s="7">
        <v>0.51499759700574377</v>
      </c>
      <c r="C90" s="7">
        <v>-7.4470300011273484E-5</v>
      </c>
      <c r="D90" s="7">
        <f t="shared" si="1"/>
        <v>0.51492312670573248</v>
      </c>
    </row>
    <row r="91" spans="1:4" x14ac:dyDescent="0.25">
      <c r="A91" s="5" t="s">
        <v>79</v>
      </c>
      <c r="B91" s="7">
        <v>0.51499759700574377</v>
      </c>
      <c r="C91" s="7">
        <v>2.2549105744617388E-3</v>
      </c>
      <c r="D91" s="7">
        <f t="shared" si="1"/>
        <v>0.51725250758020547</v>
      </c>
    </row>
    <row r="92" spans="1:4" x14ac:dyDescent="0.25">
      <c r="A92" s="5" t="s">
        <v>196</v>
      </c>
      <c r="B92" s="7">
        <v>0.80332020822067574</v>
      </c>
      <c r="C92" s="7">
        <v>4.8977485577972855E-4</v>
      </c>
      <c r="D92" s="7">
        <f t="shared" si="1"/>
        <v>0.80380998307645546</v>
      </c>
    </row>
    <row r="93" spans="1:4" x14ac:dyDescent="0.25">
      <c r="A93" s="5" t="s">
        <v>226</v>
      </c>
      <c r="B93" s="7">
        <v>0.51499759700574377</v>
      </c>
      <c r="C93" s="7">
        <v>0</v>
      </c>
      <c r="D93" s="7">
        <f t="shared" si="1"/>
        <v>0.51499759700574377</v>
      </c>
    </row>
    <row r="94" spans="1:4" x14ac:dyDescent="0.25">
      <c r="A94" s="5" t="s">
        <v>197</v>
      </c>
      <c r="B94" s="7">
        <v>0.51499759700574377</v>
      </c>
      <c r="C94" s="7">
        <v>3.7092584886190671E-5</v>
      </c>
      <c r="D94" s="7">
        <f t="shared" si="1"/>
        <v>0.51503468959062992</v>
      </c>
    </row>
    <row r="95" spans="1:4" x14ac:dyDescent="0.25">
      <c r="A95" s="5" t="s">
        <v>319</v>
      </c>
      <c r="B95" s="7">
        <v>0.51499759700574377</v>
      </c>
      <c r="C95" s="7">
        <v>0</v>
      </c>
      <c r="D95" s="7">
        <f t="shared" si="1"/>
        <v>0.51499759700574377</v>
      </c>
    </row>
    <row r="96" spans="1:4" x14ac:dyDescent="0.25">
      <c r="A96" s="5" t="s">
        <v>144</v>
      </c>
      <c r="B96" s="7">
        <v>0.51499759700574377</v>
      </c>
      <c r="C96" s="7">
        <v>0.10547319405669241</v>
      </c>
      <c r="D96" s="7">
        <f t="shared" si="1"/>
        <v>0.62047079106243619</v>
      </c>
    </row>
    <row r="97" spans="1:4" x14ac:dyDescent="0.25">
      <c r="A97" s="5" t="s">
        <v>87</v>
      </c>
      <c r="B97" s="7">
        <v>0.51499759700574377</v>
      </c>
      <c r="C97" s="7">
        <v>3.1517319059738702E-4</v>
      </c>
      <c r="D97" s="7">
        <f t="shared" si="1"/>
        <v>0.51531277019634114</v>
      </c>
    </row>
    <row r="98" spans="1:4" x14ac:dyDescent="0.25">
      <c r="A98" s="5" t="s">
        <v>9</v>
      </c>
      <c r="B98" s="7">
        <v>0.51499759700574377</v>
      </c>
      <c r="C98" s="7">
        <v>0</v>
      </c>
      <c r="D98" s="7">
        <f t="shared" si="1"/>
        <v>0.51499759700574377</v>
      </c>
    </row>
    <row r="99" spans="1:4" x14ac:dyDescent="0.25">
      <c r="A99" s="5" t="s">
        <v>181</v>
      </c>
      <c r="B99" s="7">
        <v>0.51499759700574377</v>
      </c>
      <c r="C99" s="7">
        <v>8.8126384826801116E-2</v>
      </c>
      <c r="D99" s="7">
        <f t="shared" si="1"/>
        <v>0.6031239818325449</v>
      </c>
    </row>
    <row r="100" spans="1:4" x14ac:dyDescent="0.25">
      <c r="A100" s="5" t="s">
        <v>231</v>
      </c>
      <c r="B100" s="7">
        <v>0.51499759700574377</v>
      </c>
      <c r="C100" s="7">
        <v>0</v>
      </c>
      <c r="D100" s="7">
        <f t="shared" si="1"/>
        <v>0.51499759700574377</v>
      </c>
    </row>
    <row r="101" spans="1:4" x14ac:dyDescent="0.25">
      <c r="A101" s="5" t="s">
        <v>156</v>
      </c>
      <c r="B101" s="7">
        <v>0.51499759700574377</v>
      </c>
      <c r="C101" s="7">
        <v>2.6080747166785682E-3</v>
      </c>
      <c r="D101" s="7">
        <f t="shared" si="1"/>
        <v>0.51760567172242233</v>
      </c>
    </row>
    <row r="102" spans="1:4" x14ac:dyDescent="0.25">
      <c r="A102" s="5" t="s">
        <v>320</v>
      </c>
      <c r="B102" s="7">
        <v>0.51499759700574377</v>
      </c>
      <c r="C102" s="7">
        <v>0</v>
      </c>
      <c r="D102" s="7">
        <f t="shared" si="1"/>
        <v>0.51499759700574377</v>
      </c>
    </row>
    <row r="103" spans="1:4" x14ac:dyDescent="0.25">
      <c r="A103" s="5" t="s">
        <v>378</v>
      </c>
      <c r="B103" s="7">
        <v>0.51499759700574377</v>
      </c>
      <c r="C103" s="7">
        <v>0</v>
      </c>
      <c r="D103" s="7">
        <f t="shared" si="1"/>
        <v>0.51499759700574377</v>
      </c>
    </row>
    <row r="104" spans="1:4" x14ac:dyDescent="0.25">
      <c r="A104" s="5" t="s">
        <v>54</v>
      </c>
      <c r="B104" s="7">
        <v>0.80332020822067574</v>
      </c>
      <c r="C104" s="7">
        <v>0.59034704919857861</v>
      </c>
      <c r="D104" s="7">
        <f t="shared" si="1"/>
        <v>1.3936672574192543</v>
      </c>
    </row>
    <row r="105" spans="1:4" x14ac:dyDescent="0.25">
      <c r="A105" s="5" t="s">
        <v>53</v>
      </c>
      <c r="B105" s="7">
        <v>0.51499759700574377</v>
      </c>
      <c r="C105" s="7">
        <v>1.3181169529449157</v>
      </c>
      <c r="D105" s="7">
        <f t="shared" si="1"/>
        <v>1.8331145499506594</v>
      </c>
    </row>
    <row r="106" spans="1:4" x14ac:dyDescent="0.25">
      <c r="A106" s="5" t="s">
        <v>125</v>
      </c>
      <c r="B106" s="7">
        <v>0.51499759700574377</v>
      </c>
      <c r="C106" s="7">
        <v>1.5724522239108734</v>
      </c>
      <c r="D106" s="7">
        <f t="shared" si="1"/>
        <v>2.0874498209166172</v>
      </c>
    </row>
    <row r="107" spans="1:4" x14ac:dyDescent="0.25">
      <c r="A107" s="5" t="s">
        <v>396</v>
      </c>
      <c r="B107" s="7">
        <v>0.51499759700574377</v>
      </c>
      <c r="C107" s="7">
        <v>0</v>
      </c>
      <c r="D107" s="7">
        <f t="shared" si="1"/>
        <v>0.51499759700574377</v>
      </c>
    </row>
    <row r="108" spans="1:4" x14ac:dyDescent="0.25">
      <c r="A108" s="5" t="s">
        <v>58</v>
      </c>
      <c r="B108" s="7">
        <v>0.51499759700574377</v>
      </c>
      <c r="C108" s="7">
        <v>1.9146646077634566</v>
      </c>
      <c r="D108" s="7">
        <f t="shared" si="1"/>
        <v>2.4296622047692003</v>
      </c>
    </row>
    <row r="109" spans="1:4" x14ac:dyDescent="0.25">
      <c r="A109" s="5" t="s">
        <v>18</v>
      </c>
      <c r="B109" s="7">
        <v>0.51499759700574377</v>
      </c>
      <c r="C109" s="7">
        <v>0</v>
      </c>
      <c r="D109" s="7">
        <f t="shared" si="1"/>
        <v>0.51499759700574377</v>
      </c>
    </row>
    <row r="110" spans="1:4" x14ac:dyDescent="0.25">
      <c r="A110" s="5" t="s">
        <v>441</v>
      </c>
      <c r="B110" s="7">
        <v>0.51499759700574377</v>
      </c>
      <c r="C110" s="7">
        <v>0</v>
      </c>
      <c r="D110" s="7">
        <f t="shared" si="1"/>
        <v>0.51499759700574377</v>
      </c>
    </row>
    <row r="111" spans="1:4" x14ac:dyDescent="0.25">
      <c r="A111" s="5" t="s">
        <v>66</v>
      </c>
      <c r="B111" s="7">
        <v>0.51499759700574377</v>
      </c>
      <c r="C111" s="7">
        <v>0</v>
      </c>
      <c r="D111" s="7">
        <f t="shared" si="1"/>
        <v>0.51499759700574377</v>
      </c>
    </row>
    <row r="112" spans="1:4" x14ac:dyDescent="0.25">
      <c r="A112" s="5" t="s">
        <v>372</v>
      </c>
      <c r="B112" s="7">
        <v>0.51499759700574377</v>
      </c>
      <c r="C112" s="7">
        <v>0</v>
      </c>
      <c r="D112" s="7">
        <f t="shared" si="1"/>
        <v>0.51499759700574377</v>
      </c>
    </row>
    <row r="113" spans="1:4" x14ac:dyDescent="0.25">
      <c r="A113" s="5" t="s">
        <v>322</v>
      </c>
      <c r="B113" s="7">
        <v>0.51499759700574377</v>
      </c>
      <c r="C113" s="7">
        <v>1.8677927374361714</v>
      </c>
      <c r="D113" s="7">
        <f t="shared" si="1"/>
        <v>2.382790334441915</v>
      </c>
    </row>
    <row r="114" spans="1:4" x14ac:dyDescent="0.25">
      <c r="A114" s="5" t="s">
        <v>225</v>
      </c>
      <c r="B114" s="7">
        <v>0.80332020822067574</v>
      </c>
      <c r="C114" s="7">
        <v>1.3345097340535004</v>
      </c>
      <c r="D114" s="7">
        <f t="shared" si="1"/>
        <v>2.137829942274176</v>
      </c>
    </row>
    <row r="115" spans="1:4" x14ac:dyDescent="0.25">
      <c r="A115" s="5" t="s">
        <v>219</v>
      </c>
      <c r="B115" s="7">
        <v>0.51499759700574377</v>
      </c>
      <c r="C115" s="7">
        <v>0</v>
      </c>
      <c r="D115" s="7">
        <f t="shared" si="1"/>
        <v>0.51499759700574377</v>
      </c>
    </row>
    <row r="116" spans="1:4" x14ac:dyDescent="0.25">
      <c r="A116" s="5" t="s">
        <v>323</v>
      </c>
      <c r="B116" s="7">
        <v>0.51499759700574377</v>
      </c>
      <c r="C116" s="7">
        <v>4.4937247170190641E-3</v>
      </c>
      <c r="D116" s="7">
        <f t="shared" si="1"/>
        <v>0.5194913217227628</v>
      </c>
    </row>
    <row r="117" spans="1:4" x14ac:dyDescent="0.25">
      <c r="A117" s="5" t="s">
        <v>371</v>
      </c>
      <c r="B117" s="7">
        <v>0.80406005271315184</v>
      </c>
      <c r="C117" s="7">
        <v>5.7686934163492861E-4</v>
      </c>
      <c r="D117" s="7">
        <f t="shared" si="1"/>
        <v>0.80463692205478676</v>
      </c>
    </row>
    <row r="118" spans="1:4" x14ac:dyDescent="0.25">
      <c r="A118" s="5" t="s">
        <v>192</v>
      </c>
      <c r="B118" s="7">
        <v>0.51499759700574377</v>
      </c>
      <c r="C118" s="7">
        <v>9.4790095014156126</v>
      </c>
      <c r="D118" s="7">
        <f t="shared" si="1"/>
        <v>9.9940070984213563</v>
      </c>
    </row>
    <row r="119" spans="1:4" x14ac:dyDescent="0.25">
      <c r="A119" s="5" t="s">
        <v>324</v>
      </c>
      <c r="B119" s="7">
        <v>0.51499759700574377</v>
      </c>
      <c r="C119" s="7">
        <v>0</v>
      </c>
      <c r="D119" s="7">
        <f t="shared" si="1"/>
        <v>0.51499759700574377</v>
      </c>
    </row>
    <row r="120" spans="1:4" x14ac:dyDescent="0.25">
      <c r="A120" s="5" t="s">
        <v>325</v>
      </c>
      <c r="B120" s="7">
        <v>0.51499759700574377</v>
      </c>
      <c r="C120" s="7">
        <v>0</v>
      </c>
      <c r="D120" s="7">
        <f t="shared" si="1"/>
        <v>0.51499759700574377</v>
      </c>
    </row>
    <row r="121" spans="1:4" x14ac:dyDescent="0.25">
      <c r="A121" s="5" t="s">
        <v>326</v>
      </c>
      <c r="B121" s="7">
        <v>0.51499759700574377</v>
      </c>
      <c r="C121" s="7">
        <v>0</v>
      </c>
      <c r="D121" s="7">
        <f t="shared" si="1"/>
        <v>0.51499759700574377</v>
      </c>
    </row>
    <row r="122" spans="1:4" x14ac:dyDescent="0.25">
      <c r="A122" s="5" t="s">
        <v>360</v>
      </c>
      <c r="B122" s="7">
        <v>0.51499759700574377</v>
      </c>
      <c r="C122" s="7">
        <v>0</v>
      </c>
      <c r="D122" s="7">
        <f t="shared" si="1"/>
        <v>0.51499759700574377</v>
      </c>
    </row>
    <row r="123" spans="1:4" x14ac:dyDescent="0.25">
      <c r="A123" s="5" t="s">
        <v>93</v>
      </c>
      <c r="B123" s="7">
        <v>0.51499759700574377</v>
      </c>
      <c r="C123" s="7">
        <v>0</v>
      </c>
      <c r="D123" s="7">
        <f t="shared" si="1"/>
        <v>0.51499759700574377</v>
      </c>
    </row>
    <row r="124" spans="1:4" x14ac:dyDescent="0.25">
      <c r="A124" s="5" t="s">
        <v>49</v>
      </c>
      <c r="B124" s="7">
        <v>0.51499759700574377</v>
      </c>
      <c r="C124" s="7">
        <v>0</v>
      </c>
      <c r="D124" s="7">
        <f t="shared" si="1"/>
        <v>0.51499759700574377</v>
      </c>
    </row>
    <row r="125" spans="1:4" x14ac:dyDescent="0.25">
      <c r="A125" s="5" t="s">
        <v>397</v>
      </c>
      <c r="B125" s="7">
        <v>0.51499759700574377</v>
      </c>
      <c r="C125" s="7">
        <v>0</v>
      </c>
      <c r="D125" s="7">
        <f t="shared" si="1"/>
        <v>0.51499759700574377</v>
      </c>
    </row>
    <row r="126" spans="1:4" x14ac:dyDescent="0.25">
      <c r="A126" s="5" t="s">
        <v>643</v>
      </c>
      <c r="B126" s="7">
        <v>0.51499759700574377</v>
      </c>
      <c r="C126" s="7">
        <v>0</v>
      </c>
      <c r="D126" s="7">
        <f t="shared" si="1"/>
        <v>0.51499759700574377</v>
      </c>
    </row>
    <row r="127" spans="1:4" x14ac:dyDescent="0.25">
      <c r="A127" s="5" t="s">
        <v>327</v>
      </c>
      <c r="B127" s="7">
        <v>0.51499759700574377</v>
      </c>
      <c r="C127" s="7">
        <v>0</v>
      </c>
      <c r="D127" s="7">
        <f t="shared" si="1"/>
        <v>0.51499759700574377</v>
      </c>
    </row>
    <row r="128" spans="1:4" x14ac:dyDescent="0.25">
      <c r="A128" s="5" t="s">
        <v>328</v>
      </c>
      <c r="B128" s="7">
        <v>0.51499759700574377</v>
      </c>
      <c r="C128" s="7">
        <v>0</v>
      </c>
      <c r="D128" s="7">
        <f t="shared" si="1"/>
        <v>0.51499759700574377</v>
      </c>
    </row>
    <row r="129" spans="1:4" x14ac:dyDescent="0.25">
      <c r="A129" s="5" t="s">
        <v>644</v>
      </c>
      <c r="B129" s="7">
        <v>0.51499759700574377</v>
      </c>
      <c r="C129" s="7">
        <v>0</v>
      </c>
      <c r="D129" s="7">
        <f t="shared" si="1"/>
        <v>0.51499759700574377</v>
      </c>
    </row>
    <row r="130" spans="1:4" x14ac:dyDescent="0.25">
      <c r="A130" s="5" t="s">
        <v>204</v>
      </c>
      <c r="B130" s="7">
        <v>0.51499759700574377</v>
      </c>
      <c r="C130" s="7">
        <v>0</v>
      </c>
      <c r="D130" s="7">
        <f t="shared" si="1"/>
        <v>0.51499759700574377</v>
      </c>
    </row>
    <row r="131" spans="1:4" x14ac:dyDescent="0.25">
      <c r="A131" s="5" t="s">
        <v>80</v>
      </c>
      <c r="B131" s="7">
        <v>0.51499759700574377</v>
      </c>
      <c r="C131" s="7">
        <v>0</v>
      </c>
      <c r="D131" s="7">
        <f t="shared" si="1"/>
        <v>0.51499759700574377</v>
      </c>
    </row>
    <row r="132" spans="1:4" x14ac:dyDescent="0.25">
      <c r="A132" s="5" t="s">
        <v>358</v>
      </c>
      <c r="B132" s="7">
        <v>0.51499759700574377</v>
      </c>
      <c r="C132" s="7">
        <v>0</v>
      </c>
      <c r="D132" s="7">
        <f t="shared" si="1"/>
        <v>0.51499759700574377</v>
      </c>
    </row>
    <row r="133" spans="1:4" x14ac:dyDescent="0.25">
      <c r="A133" s="5" t="s">
        <v>329</v>
      </c>
      <c r="B133" s="7">
        <v>0.51499759700574377</v>
      </c>
      <c r="C133" s="7">
        <v>0</v>
      </c>
      <c r="D133" s="7">
        <f t="shared" si="1"/>
        <v>0.51499759700574377</v>
      </c>
    </row>
    <row r="134" spans="1:4" x14ac:dyDescent="0.25">
      <c r="A134" s="5" t="s">
        <v>648</v>
      </c>
      <c r="B134" s="7">
        <v>0.51499759700574377</v>
      </c>
      <c r="C134" s="7">
        <v>0</v>
      </c>
      <c r="D134" s="7">
        <f t="shared" si="1"/>
        <v>0.51499759700574377</v>
      </c>
    </row>
    <row r="135" spans="1:4" x14ac:dyDescent="0.25">
      <c r="A135" s="5" t="s">
        <v>289</v>
      </c>
      <c r="B135" s="7">
        <v>0.80332020822067574</v>
      </c>
      <c r="C135" s="7">
        <v>0</v>
      </c>
      <c r="D135" s="7">
        <f t="shared" si="1"/>
        <v>0.80332020822067574</v>
      </c>
    </row>
    <row r="136" spans="1:4" x14ac:dyDescent="0.25">
      <c r="A136" s="5" t="s">
        <v>367</v>
      </c>
      <c r="B136" s="7">
        <v>0.51499759700574377</v>
      </c>
      <c r="C136" s="7">
        <v>0</v>
      </c>
      <c r="D136" s="7">
        <f t="shared" si="1"/>
        <v>0.51499759700574377</v>
      </c>
    </row>
    <row r="137" spans="1:4" x14ac:dyDescent="0.25">
      <c r="A137" s="5" t="s">
        <v>331</v>
      </c>
      <c r="B137" s="7">
        <v>0.51499759700574377</v>
      </c>
      <c r="C137" s="7">
        <v>0</v>
      </c>
      <c r="D137" s="7">
        <f t="shared" si="1"/>
        <v>0.51499759700574377</v>
      </c>
    </row>
    <row r="138" spans="1:4" x14ac:dyDescent="0.25">
      <c r="A138" s="5" t="s">
        <v>143</v>
      </c>
      <c r="B138" s="7">
        <v>0.51499759700574377</v>
      </c>
      <c r="C138" s="7">
        <v>0</v>
      </c>
      <c r="D138" s="7">
        <f t="shared" si="1"/>
        <v>0.51499759700574377</v>
      </c>
    </row>
    <row r="139" spans="1:4" x14ac:dyDescent="0.25">
      <c r="A139" s="5" t="s">
        <v>170</v>
      </c>
      <c r="B139" s="7">
        <v>0.51499759700574377</v>
      </c>
      <c r="C139" s="7">
        <v>0</v>
      </c>
      <c r="D139" s="7">
        <f t="shared" si="1"/>
        <v>0.51499759700574377</v>
      </c>
    </row>
    <row r="140" spans="1:4" x14ac:dyDescent="0.25">
      <c r="A140" s="5" t="s">
        <v>172</v>
      </c>
      <c r="B140" s="7">
        <v>0.51499759700574377</v>
      </c>
      <c r="C140" s="7">
        <v>0</v>
      </c>
      <c r="D140" s="7">
        <f t="shared" si="1"/>
        <v>0.51499759700574377</v>
      </c>
    </row>
    <row r="141" spans="1:4" x14ac:dyDescent="0.25">
      <c r="A141" s="5" t="s">
        <v>222</v>
      </c>
      <c r="B141" s="7">
        <v>0.51499759700574377</v>
      </c>
      <c r="C141" s="7">
        <v>0</v>
      </c>
      <c r="D141" s="7">
        <f t="shared" ref="D141:D204" si="2">SUM(B141:C141)</f>
        <v>0.51499759700574377</v>
      </c>
    </row>
    <row r="142" spans="1:4" x14ac:dyDescent="0.25">
      <c r="A142" s="5" t="s">
        <v>223</v>
      </c>
      <c r="B142" s="7">
        <v>0.51499759700574377</v>
      </c>
      <c r="C142" s="7">
        <v>0</v>
      </c>
      <c r="D142" s="7">
        <f t="shared" si="2"/>
        <v>0.51499759700574377</v>
      </c>
    </row>
    <row r="143" spans="1:4" x14ac:dyDescent="0.25">
      <c r="A143" s="5" t="s">
        <v>7</v>
      </c>
      <c r="B143" s="7">
        <v>0.80332020822067574</v>
      </c>
      <c r="C143" s="7">
        <v>3.3929516580526365E-4</v>
      </c>
      <c r="D143" s="7">
        <f t="shared" si="2"/>
        <v>0.80365950338648096</v>
      </c>
    </row>
    <row r="144" spans="1:4" x14ac:dyDescent="0.25">
      <c r="A144" s="5" t="s">
        <v>11</v>
      </c>
      <c r="B144" s="7">
        <v>0.51499759700574377</v>
      </c>
      <c r="C144" s="7">
        <v>0</v>
      </c>
      <c r="D144" s="7">
        <f t="shared" si="2"/>
        <v>0.51499759700574377</v>
      </c>
    </row>
    <row r="145" spans="1:4" x14ac:dyDescent="0.25">
      <c r="A145" s="5" t="s">
        <v>16</v>
      </c>
      <c r="B145" s="7">
        <v>0.51499759700574377</v>
      </c>
      <c r="C145" s="7">
        <v>6.6216458839864108E-3</v>
      </c>
      <c r="D145" s="7">
        <f t="shared" si="2"/>
        <v>0.52161924288973016</v>
      </c>
    </row>
    <row r="146" spans="1:4" x14ac:dyDescent="0.25">
      <c r="A146" s="5" t="s">
        <v>193</v>
      </c>
      <c r="B146" s="7">
        <v>0.51499759700574377</v>
      </c>
      <c r="C146" s="7">
        <v>0</v>
      </c>
      <c r="D146" s="7">
        <f t="shared" si="2"/>
        <v>0.51499759700574377</v>
      </c>
    </row>
    <row r="147" spans="1:4" x14ac:dyDescent="0.25">
      <c r="A147" s="5" t="s">
        <v>56</v>
      </c>
      <c r="B147" s="7">
        <v>0.51499759700574377</v>
      </c>
      <c r="C147" s="7">
        <v>1.15553642204655E-2</v>
      </c>
      <c r="D147" s="7">
        <f t="shared" si="2"/>
        <v>0.52655296122620932</v>
      </c>
    </row>
    <row r="148" spans="1:4" x14ac:dyDescent="0.25">
      <c r="A148" s="5" t="s">
        <v>650</v>
      </c>
      <c r="B148" s="7">
        <v>0.51499759700574377</v>
      </c>
      <c r="C148" s="7">
        <v>0</v>
      </c>
      <c r="D148" s="7">
        <f t="shared" si="2"/>
        <v>0.51499759700574377</v>
      </c>
    </row>
    <row r="149" spans="1:4" x14ac:dyDescent="0.25">
      <c r="A149" s="5" t="s">
        <v>119</v>
      </c>
      <c r="B149" s="7">
        <v>0.80332020822067574</v>
      </c>
      <c r="C149" s="7">
        <v>0.73667737693677637</v>
      </c>
      <c r="D149" s="7">
        <f t="shared" si="2"/>
        <v>1.5399975851574521</v>
      </c>
    </row>
    <row r="150" spans="1:4" x14ac:dyDescent="0.25">
      <c r="A150" s="5" t="s">
        <v>70</v>
      </c>
      <c r="B150" s="7">
        <v>0.80332020822067574</v>
      </c>
      <c r="C150" s="7">
        <v>8.9313113247132397E-3</v>
      </c>
      <c r="D150" s="7">
        <f t="shared" si="2"/>
        <v>0.81225151954538899</v>
      </c>
    </row>
    <row r="151" spans="1:4" x14ac:dyDescent="0.25">
      <c r="A151" s="5" t="s">
        <v>55</v>
      </c>
      <c r="B151" s="7">
        <v>0.51499759700574377</v>
      </c>
      <c r="C151" s="7">
        <v>7.3566201484709945E-3</v>
      </c>
      <c r="D151" s="7">
        <f t="shared" si="2"/>
        <v>0.52235421715421482</v>
      </c>
    </row>
    <row r="152" spans="1:4" x14ac:dyDescent="0.25">
      <c r="A152" s="5" t="s">
        <v>122</v>
      </c>
      <c r="B152" s="7">
        <v>0.51499759700574377</v>
      </c>
      <c r="C152" s="7">
        <v>0.96730315940452616</v>
      </c>
      <c r="D152" s="7">
        <f t="shared" si="2"/>
        <v>1.4823007564102699</v>
      </c>
    </row>
    <row r="153" spans="1:4" x14ac:dyDescent="0.25">
      <c r="A153" s="5" t="s">
        <v>374</v>
      </c>
      <c r="B153" s="7">
        <v>0.51499759700574377</v>
      </c>
      <c r="C153" s="7">
        <v>0</v>
      </c>
      <c r="D153" s="7">
        <f t="shared" si="2"/>
        <v>0.51499759700574377</v>
      </c>
    </row>
    <row r="154" spans="1:4" x14ac:dyDescent="0.25">
      <c r="A154" s="5" t="s">
        <v>61</v>
      </c>
      <c r="B154" s="7">
        <v>0.80406005271315184</v>
      </c>
      <c r="C154" s="7">
        <v>2.1720780536115952E-3</v>
      </c>
      <c r="D154" s="7">
        <f t="shared" si="2"/>
        <v>0.80623213076676348</v>
      </c>
    </row>
    <row r="155" spans="1:4" x14ac:dyDescent="0.25">
      <c r="A155" s="5" t="s">
        <v>390</v>
      </c>
      <c r="B155" s="7">
        <v>0.51499759700574377</v>
      </c>
      <c r="C155" s="7">
        <v>0</v>
      </c>
      <c r="D155" s="7">
        <f t="shared" si="2"/>
        <v>0.51499759700574377</v>
      </c>
    </row>
    <row r="156" spans="1:4" x14ac:dyDescent="0.25">
      <c r="A156" s="5" t="s">
        <v>651</v>
      </c>
      <c r="B156" s="7">
        <v>0.51499759700574377</v>
      </c>
      <c r="C156" s="7">
        <v>0</v>
      </c>
      <c r="D156" s="7">
        <f t="shared" si="2"/>
        <v>0.51499759700574377</v>
      </c>
    </row>
    <row r="157" spans="1:4" x14ac:dyDescent="0.25">
      <c r="A157" s="5" t="s">
        <v>52</v>
      </c>
      <c r="B157" s="7">
        <v>0.51499759700574377</v>
      </c>
      <c r="C157" s="7">
        <v>1.4985687954316672E-2</v>
      </c>
      <c r="D157" s="7">
        <f t="shared" si="2"/>
        <v>0.52998328496006042</v>
      </c>
    </row>
    <row r="158" spans="1:4" x14ac:dyDescent="0.25">
      <c r="A158" s="5" t="s">
        <v>368</v>
      </c>
      <c r="B158" s="7">
        <v>0.80332020822067574</v>
      </c>
      <c r="C158" s="7">
        <v>3.9481858393833544E-2</v>
      </c>
      <c r="D158" s="7">
        <f t="shared" si="2"/>
        <v>0.84280206661450929</v>
      </c>
    </row>
    <row r="159" spans="1:4" x14ac:dyDescent="0.25">
      <c r="A159" s="5" t="s">
        <v>334</v>
      </c>
      <c r="B159" s="7">
        <v>0.51499759700574377</v>
      </c>
      <c r="C159" s="7">
        <v>0</v>
      </c>
      <c r="D159" s="7">
        <f t="shared" si="2"/>
        <v>0.51499759700574377</v>
      </c>
    </row>
    <row r="160" spans="1:4" x14ac:dyDescent="0.25">
      <c r="A160" s="5" t="s">
        <v>75</v>
      </c>
      <c r="B160" s="7">
        <v>0.80332020822067574</v>
      </c>
      <c r="C160" s="7">
        <v>1.4917908220042513E-2</v>
      </c>
      <c r="D160" s="7">
        <f t="shared" si="2"/>
        <v>0.8182381164407182</v>
      </c>
    </row>
    <row r="161" spans="1:4" x14ac:dyDescent="0.25">
      <c r="A161" s="5" t="s">
        <v>127</v>
      </c>
      <c r="B161" s="7">
        <v>0.51499759700574377</v>
      </c>
      <c r="C161" s="7">
        <v>0</v>
      </c>
      <c r="D161" s="7">
        <f t="shared" si="2"/>
        <v>0.51499759700574377</v>
      </c>
    </row>
    <row r="162" spans="1:4" x14ac:dyDescent="0.25">
      <c r="A162" s="5" t="s">
        <v>610</v>
      </c>
      <c r="B162" s="7">
        <v>0.51499759700574377</v>
      </c>
      <c r="C162" s="7">
        <v>0</v>
      </c>
      <c r="D162" s="7">
        <f t="shared" si="2"/>
        <v>0.51499759700574377</v>
      </c>
    </row>
    <row r="163" spans="1:4" x14ac:dyDescent="0.25">
      <c r="A163" s="5" t="s">
        <v>338</v>
      </c>
      <c r="B163" s="7">
        <v>0.51499759700574377</v>
      </c>
      <c r="C163" s="7">
        <v>0</v>
      </c>
      <c r="D163" s="7">
        <f t="shared" si="2"/>
        <v>0.51499759700574377</v>
      </c>
    </row>
    <row r="164" spans="1:4" x14ac:dyDescent="0.25">
      <c r="A164" s="5" t="s">
        <v>59</v>
      </c>
      <c r="B164" s="7">
        <v>0.51499759700574377</v>
      </c>
      <c r="C164" s="7">
        <v>0</v>
      </c>
      <c r="D164" s="7">
        <f t="shared" si="2"/>
        <v>0.51499759700574377</v>
      </c>
    </row>
    <row r="165" spans="1:4" x14ac:dyDescent="0.25">
      <c r="A165" s="5" t="s">
        <v>514</v>
      </c>
      <c r="B165" s="7">
        <v>0.51542300746859737</v>
      </c>
      <c r="C165" s="7">
        <v>0</v>
      </c>
      <c r="D165" s="7">
        <f t="shared" si="2"/>
        <v>0.51542300746859737</v>
      </c>
    </row>
    <row r="166" spans="1:4" x14ac:dyDescent="0.25">
      <c r="A166" s="5" t="s">
        <v>341</v>
      </c>
      <c r="B166" s="7">
        <v>0.51499759700574377</v>
      </c>
      <c r="C166" s="7">
        <v>0</v>
      </c>
      <c r="D166" s="7">
        <f t="shared" si="2"/>
        <v>0.51499759700574377</v>
      </c>
    </row>
    <row r="167" spans="1:4" x14ac:dyDescent="0.25">
      <c r="A167" s="5" t="s">
        <v>342</v>
      </c>
      <c r="B167" s="7">
        <v>0.51499759700574377</v>
      </c>
      <c r="C167" s="7">
        <v>0</v>
      </c>
      <c r="D167" s="7">
        <f t="shared" si="2"/>
        <v>0.51499759700574377</v>
      </c>
    </row>
    <row r="168" spans="1:4" x14ac:dyDescent="0.25">
      <c r="A168" s="5" t="s">
        <v>164</v>
      </c>
      <c r="B168" s="7">
        <v>0.51499759700574377</v>
      </c>
      <c r="C168" s="7">
        <v>0.62176211494445277</v>
      </c>
      <c r="D168" s="7">
        <f t="shared" si="2"/>
        <v>1.1367597119501966</v>
      </c>
    </row>
    <row r="169" spans="1:4" x14ac:dyDescent="0.25">
      <c r="A169" s="5" t="s">
        <v>165</v>
      </c>
      <c r="B169" s="7">
        <v>0.51499759700574377</v>
      </c>
      <c r="C169" s="7">
        <v>2.1873246989329129E-3</v>
      </c>
      <c r="D169" s="7">
        <f t="shared" si="2"/>
        <v>0.51718492170467667</v>
      </c>
    </row>
    <row r="170" spans="1:4" x14ac:dyDescent="0.25">
      <c r="A170" s="5" t="s">
        <v>163</v>
      </c>
      <c r="B170" s="7">
        <v>0.51499759700574377</v>
      </c>
      <c r="C170" s="7">
        <v>0.64908532781279016</v>
      </c>
      <c r="D170" s="7">
        <f t="shared" si="2"/>
        <v>1.1640829248185338</v>
      </c>
    </row>
    <row r="171" spans="1:4" x14ac:dyDescent="0.25">
      <c r="A171" s="5" t="s">
        <v>167</v>
      </c>
      <c r="B171" s="7">
        <v>0.51499759700574377</v>
      </c>
      <c r="C171" s="7">
        <v>0.43194780058173737</v>
      </c>
      <c r="D171" s="7">
        <f t="shared" si="2"/>
        <v>0.94694539758748109</v>
      </c>
    </row>
    <row r="172" spans="1:4" x14ac:dyDescent="0.25">
      <c r="A172" s="5" t="s">
        <v>168</v>
      </c>
      <c r="B172" s="7">
        <v>0.80332020822067574</v>
      </c>
      <c r="C172" s="7">
        <v>0.87532455787368602</v>
      </c>
      <c r="D172" s="7">
        <f t="shared" si="2"/>
        <v>1.6786447660943618</v>
      </c>
    </row>
    <row r="173" spans="1:4" x14ac:dyDescent="0.25">
      <c r="A173" s="5" t="s">
        <v>369</v>
      </c>
      <c r="B173" s="7">
        <v>0.51499759700574377</v>
      </c>
      <c r="C173" s="7">
        <v>0.3096727325759317</v>
      </c>
      <c r="D173" s="7">
        <f t="shared" si="2"/>
        <v>0.82467032958167552</v>
      </c>
    </row>
    <row r="174" spans="1:4" x14ac:dyDescent="0.25">
      <c r="A174" s="5" t="s">
        <v>173</v>
      </c>
      <c r="B174" s="7">
        <v>0.51499759700574377</v>
      </c>
      <c r="C174" s="7">
        <v>0.68844313876514251</v>
      </c>
      <c r="D174" s="7">
        <f t="shared" si="2"/>
        <v>1.2034407357708863</v>
      </c>
    </row>
    <row r="175" spans="1:4" x14ac:dyDescent="0.25">
      <c r="A175" s="5" t="s">
        <v>178</v>
      </c>
      <c r="B175" s="7">
        <v>0.80332020822067574</v>
      </c>
      <c r="C175" s="7">
        <v>0.34526195517127983</v>
      </c>
      <c r="D175" s="7">
        <f t="shared" si="2"/>
        <v>1.1485821633919555</v>
      </c>
    </row>
    <row r="176" spans="1:4" x14ac:dyDescent="0.25">
      <c r="A176" s="5" t="s">
        <v>62</v>
      </c>
      <c r="B176" s="7">
        <v>0.51499759700574377</v>
      </c>
      <c r="C176" s="7">
        <v>0</v>
      </c>
      <c r="D176" s="7">
        <f t="shared" si="2"/>
        <v>0.51499759700574377</v>
      </c>
    </row>
    <row r="177" spans="1:4" x14ac:dyDescent="0.25">
      <c r="A177" s="5" t="s">
        <v>151</v>
      </c>
      <c r="B177" s="7">
        <v>0.51499759700574377</v>
      </c>
      <c r="C177" s="7">
        <v>0</v>
      </c>
      <c r="D177" s="7">
        <f t="shared" si="2"/>
        <v>0.51499759700574377</v>
      </c>
    </row>
    <row r="178" spans="1:4" x14ac:dyDescent="0.25">
      <c r="A178" s="5" t="s">
        <v>179</v>
      </c>
      <c r="B178" s="7">
        <v>0.51499759700574377</v>
      </c>
      <c r="C178" s="7">
        <v>0.56681749758241617</v>
      </c>
      <c r="D178" s="7">
        <f t="shared" si="2"/>
        <v>1.0818150945881599</v>
      </c>
    </row>
    <row r="179" spans="1:4" x14ac:dyDescent="0.25">
      <c r="A179" s="5" t="s">
        <v>101</v>
      </c>
      <c r="B179" s="7">
        <v>0.51499759700574377</v>
      </c>
      <c r="C179" s="7">
        <v>0</v>
      </c>
      <c r="D179" s="7">
        <f t="shared" si="2"/>
        <v>0.51499759700574377</v>
      </c>
    </row>
    <row r="180" spans="1:4" ht="12.65" customHeight="1" x14ac:dyDescent="0.25">
      <c r="A180" s="5" t="s">
        <v>152</v>
      </c>
      <c r="B180" s="7">
        <v>0.51499759700574377</v>
      </c>
      <c r="C180" s="7">
        <v>0</v>
      </c>
      <c r="D180" s="7">
        <f t="shared" si="2"/>
        <v>0.51499759700574377</v>
      </c>
    </row>
    <row r="181" spans="1:4" x14ac:dyDescent="0.25">
      <c r="A181" s="5" t="s">
        <v>343</v>
      </c>
      <c r="B181" s="7">
        <v>0.51499759700574377</v>
      </c>
      <c r="C181" s="7">
        <v>0</v>
      </c>
      <c r="D181" s="7">
        <f t="shared" si="2"/>
        <v>0.51499759700574377</v>
      </c>
    </row>
    <row r="182" spans="1:4" x14ac:dyDescent="0.25">
      <c r="A182" s="5" t="s">
        <v>344</v>
      </c>
      <c r="B182" s="7">
        <v>0.51499759700574377</v>
      </c>
      <c r="C182" s="7">
        <v>0</v>
      </c>
      <c r="D182" s="7">
        <f t="shared" si="2"/>
        <v>0.51499759700574377</v>
      </c>
    </row>
    <row r="183" spans="1:4" x14ac:dyDescent="0.25">
      <c r="A183" s="5" t="s">
        <v>68</v>
      </c>
      <c r="B183" s="7">
        <v>0.51499759700574377</v>
      </c>
      <c r="C183" s="7">
        <v>3.3412258215046171E-3</v>
      </c>
      <c r="D183" s="7">
        <f t="shared" si="2"/>
        <v>0.51833882282724841</v>
      </c>
    </row>
    <row r="184" spans="1:4" x14ac:dyDescent="0.25">
      <c r="A184" s="5" t="s">
        <v>91</v>
      </c>
      <c r="B184" s="7">
        <v>0.51499759700574377</v>
      </c>
      <c r="C184" s="7">
        <v>1.0404833851621993</v>
      </c>
      <c r="D184" s="7">
        <f t="shared" si="2"/>
        <v>1.5554809821679432</v>
      </c>
    </row>
    <row r="185" spans="1:4" x14ac:dyDescent="0.25">
      <c r="A185" s="5" t="s">
        <v>10</v>
      </c>
      <c r="B185" s="7">
        <v>0.80332020822067574</v>
      </c>
      <c r="C185" s="7">
        <v>1.257268825954464</v>
      </c>
      <c r="D185" s="7">
        <f t="shared" si="2"/>
        <v>2.0605890341751398</v>
      </c>
    </row>
    <row r="186" spans="1:4" x14ac:dyDescent="0.25">
      <c r="A186" s="5" t="s">
        <v>370</v>
      </c>
      <c r="B186" s="7">
        <v>0.80332020822067574</v>
      </c>
      <c r="C186" s="7">
        <v>0</v>
      </c>
      <c r="D186" s="7">
        <f t="shared" si="2"/>
        <v>0.80332020822067574</v>
      </c>
    </row>
    <row r="187" spans="1:4" x14ac:dyDescent="0.25">
      <c r="A187" s="5" t="s">
        <v>267</v>
      </c>
      <c r="B187" s="7">
        <v>0.51499759700574377</v>
      </c>
      <c r="C187" s="7">
        <v>0</v>
      </c>
      <c r="D187" s="7">
        <f t="shared" si="2"/>
        <v>0.51499759700574377</v>
      </c>
    </row>
    <row r="188" spans="1:4" x14ac:dyDescent="0.25">
      <c r="A188" s="5" t="s">
        <v>158</v>
      </c>
      <c r="B188" s="7">
        <v>0.51499759700574377</v>
      </c>
      <c r="C188" s="7">
        <v>0.35156098015044523</v>
      </c>
      <c r="D188" s="7">
        <f t="shared" si="2"/>
        <v>0.866558577156189</v>
      </c>
    </row>
    <row r="189" spans="1:4" x14ac:dyDescent="0.25">
      <c r="A189" s="5" t="s">
        <v>188</v>
      </c>
      <c r="B189" s="7">
        <v>0.51499759700574377</v>
      </c>
      <c r="C189" s="7">
        <v>0</v>
      </c>
      <c r="D189" s="7">
        <f t="shared" si="2"/>
        <v>0.51499759700574377</v>
      </c>
    </row>
    <row r="190" spans="1:4" x14ac:dyDescent="0.25">
      <c r="A190" s="5" t="s">
        <v>162</v>
      </c>
      <c r="B190" s="7">
        <v>0.51499759700574377</v>
      </c>
      <c r="C190" s="7">
        <v>0.18122509737922318</v>
      </c>
      <c r="D190" s="7">
        <f t="shared" si="2"/>
        <v>0.69622269438496698</v>
      </c>
    </row>
    <row r="191" spans="1:4" x14ac:dyDescent="0.25">
      <c r="A191" s="5" t="s">
        <v>214</v>
      </c>
      <c r="B191" s="7">
        <v>0.51499759700574377</v>
      </c>
      <c r="C191" s="7">
        <v>0.2933262191852638</v>
      </c>
      <c r="D191" s="7">
        <f t="shared" si="2"/>
        <v>0.80832381619100757</v>
      </c>
    </row>
    <row r="192" spans="1:4" x14ac:dyDescent="0.25">
      <c r="A192" s="5" t="s">
        <v>208</v>
      </c>
      <c r="B192" s="7">
        <v>0.51499759700574377</v>
      </c>
      <c r="C192" s="7">
        <v>0</v>
      </c>
      <c r="D192" s="7">
        <f t="shared" si="2"/>
        <v>0.51499759700574377</v>
      </c>
    </row>
    <row r="193" spans="1:4" x14ac:dyDescent="0.25">
      <c r="A193" s="5" t="s">
        <v>408</v>
      </c>
      <c r="B193" s="7">
        <v>0.51499759700574377</v>
      </c>
      <c r="C193" s="7">
        <v>0</v>
      </c>
      <c r="D193" s="7">
        <f t="shared" si="2"/>
        <v>0.51499759700574377</v>
      </c>
    </row>
    <row r="194" spans="1:4" x14ac:dyDescent="0.25">
      <c r="A194" s="5" t="s">
        <v>345</v>
      </c>
      <c r="B194" s="7">
        <v>0.51499759700574377</v>
      </c>
      <c r="C194" s="7">
        <v>0</v>
      </c>
      <c r="D194" s="7">
        <f t="shared" si="2"/>
        <v>0.51499759700574377</v>
      </c>
    </row>
    <row r="195" spans="1:4" x14ac:dyDescent="0.25">
      <c r="A195" s="5" t="s">
        <v>665</v>
      </c>
      <c r="B195" s="7">
        <v>0.51542300746859737</v>
      </c>
      <c r="C195" s="7">
        <v>0</v>
      </c>
      <c r="D195" s="7">
        <f t="shared" si="2"/>
        <v>0.51542300746859737</v>
      </c>
    </row>
    <row r="196" spans="1:4" x14ac:dyDescent="0.25">
      <c r="A196" s="5" t="s">
        <v>346</v>
      </c>
      <c r="B196" s="7">
        <v>0.51499759700574377</v>
      </c>
      <c r="C196" s="7">
        <v>0</v>
      </c>
      <c r="D196" s="7">
        <f t="shared" si="2"/>
        <v>0.51499759700574377</v>
      </c>
    </row>
    <row r="197" spans="1:4" x14ac:dyDescent="0.25">
      <c r="A197" s="5" t="s">
        <v>128</v>
      </c>
      <c r="B197" s="7">
        <v>0.51499759700574377</v>
      </c>
      <c r="C197" s="7">
        <v>0</v>
      </c>
      <c r="D197" s="7">
        <f t="shared" si="2"/>
        <v>0.51499759700574377</v>
      </c>
    </row>
    <row r="198" spans="1:4" x14ac:dyDescent="0.25">
      <c r="A198" s="5" t="s">
        <v>417</v>
      </c>
      <c r="B198" s="7">
        <v>0.51499759700574377</v>
      </c>
      <c r="C198" s="7">
        <v>0</v>
      </c>
      <c r="D198" s="7">
        <f t="shared" si="2"/>
        <v>0.51499759700574377</v>
      </c>
    </row>
    <row r="199" spans="1:4" x14ac:dyDescent="0.25">
      <c r="A199" s="5" t="s">
        <v>655</v>
      </c>
      <c r="B199" s="7">
        <v>0.51499759700574377</v>
      </c>
      <c r="C199" s="7">
        <v>0</v>
      </c>
      <c r="D199" s="7">
        <f t="shared" si="2"/>
        <v>0.51499759700574377</v>
      </c>
    </row>
    <row r="200" spans="1:4" x14ac:dyDescent="0.25">
      <c r="A200" s="5" t="s">
        <v>658</v>
      </c>
      <c r="B200" s="7">
        <v>0.51499759700574377</v>
      </c>
      <c r="C200" s="7">
        <v>0</v>
      </c>
      <c r="D200" s="7">
        <f t="shared" si="2"/>
        <v>0.51499759700574377</v>
      </c>
    </row>
    <row r="201" spans="1:4" x14ac:dyDescent="0.25">
      <c r="A201" s="5" t="s">
        <v>659</v>
      </c>
      <c r="B201" s="7">
        <v>0.51499759700574377</v>
      </c>
      <c r="C201" s="7">
        <v>0</v>
      </c>
      <c r="D201" s="7">
        <f t="shared" si="2"/>
        <v>0.51499759700574377</v>
      </c>
    </row>
    <row r="202" spans="1:4" x14ac:dyDescent="0.25">
      <c r="A202" s="5" t="s">
        <v>660</v>
      </c>
      <c r="B202" s="7">
        <v>0.51499759700574377</v>
      </c>
      <c r="C202" s="7">
        <v>0</v>
      </c>
      <c r="D202" s="7">
        <f t="shared" si="2"/>
        <v>0.51499759700574377</v>
      </c>
    </row>
    <row r="203" spans="1:4" x14ac:dyDescent="0.25">
      <c r="A203" s="5" t="s">
        <v>664</v>
      </c>
      <c r="B203" s="7">
        <v>0.51499759700574377</v>
      </c>
      <c r="C203" s="7">
        <v>0</v>
      </c>
      <c r="D203" s="7">
        <f t="shared" si="2"/>
        <v>0.51499759700574377</v>
      </c>
    </row>
    <row r="204" spans="1:4" x14ac:dyDescent="0.25">
      <c r="A204" s="5" t="s">
        <v>277</v>
      </c>
      <c r="B204" s="7">
        <v>0.51499759700574377</v>
      </c>
      <c r="C204" s="7">
        <v>0</v>
      </c>
      <c r="D204" s="7">
        <f t="shared" si="2"/>
        <v>0.51499759700574377</v>
      </c>
    </row>
    <row r="205" spans="1:4" x14ac:dyDescent="0.25">
      <c r="A205" s="5" t="s">
        <v>347</v>
      </c>
      <c r="B205" s="7">
        <v>0.51499759700574377</v>
      </c>
      <c r="C205" s="7">
        <v>0</v>
      </c>
      <c r="D205" s="7">
        <f t="shared" ref="D205:D268" si="3">SUM(B205:C205)</f>
        <v>0.51499759700574377</v>
      </c>
    </row>
    <row r="206" spans="1:4" x14ac:dyDescent="0.25">
      <c r="A206" s="5" t="s">
        <v>96</v>
      </c>
      <c r="B206" s="7">
        <v>0.51499759700574377</v>
      </c>
      <c r="C206" s="7">
        <v>-1.0163218205874883E-3</v>
      </c>
      <c r="D206" s="7">
        <f t="shared" si="3"/>
        <v>0.51398127518515624</v>
      </c>
    </row>
    <row r="207" spans="1:4" x14ac:dyDescent="0.25">
      <c r="A207" s="5" t="s">
        <v>72</v>
      </c>
      <c r="B207" s="7">
        <v>0.80332020822067574</v>
      </c>
      <c r="C207" s="7">
        <v>-1.0987752865252714E-3</v>
      </c>
      <c r="D207" s="7">
        <f t="shared" si="3"/>
        <v>0.80222143293415049</v>
      </c>
    </row>
    <row r="208" spans="1:4" x14ac:dyDescent="0.25">
      <c r="A208" s="5" t="s">
        <v>171</v>
      </c>
      <c r="B208" s="7">
        <v>0.80332020822067574</v>
      </c>
      <c r="C208" s="7">
        <v>1.3754805657734839E-2</v>
      </c>
      <c r="D208" s="7">
        <f t="shared" si="3"/>
        <v>0.81707501387841053</v>
      </c>
    </row>
    <row r="209" spans="1:4" x14ac:dyDescent="0.25">
      <c r="A209" s="5" t="s">
        <v>145</v>
      </c>
      <c r="B209" s="7">
        <v>0.51499759700574377</v>
      </c>
      <c r="C209" s="7">
        <v>0</v>
      </c>
      <c r="D209" s="7">
        <f t="shared" si="3"/>
        <v>0.51499759700574377</v>
      </c>
    </row>
    <row r="210" spans="1:4" x14ac:dyDescent="0.25">
      <c r="A210" s="5" t="s">
        <v>146</v>
      </c>
      <c r="B210" s="7">
        <v>0.51499759700574377</v>
      </c>
      <c r="C210" s="7">
        <v>1.4525324870163294</v>
      </c>
      <c r="D210" s="7">
        <f t="shared" si="3"/>
        <v>1.9675300840220733</v>
      </c>
    </row>
    <row r="211" spans="1:4" x14ac:dyDescent="0.25">
      <c r="A211" s="5" t="s">
        <v>176</v>
      </c>
      <c r="B211" s="7">
        <v>0.51499759700574377</v>
      </c>
      <c r="C211" s="7">
        <v>0.66941464359890612</v>
      </c>
      <c r="D211" s="7">
        <f t="shared" si="3"/>
        <v>1.18441224060465</v>
      </c>
    </row>
    <row r="212" spans="1:4" x14ac:dyDescent="0.25">
      <c r="A212" s="5" t="s">
        <v>149</v>
      </c>
      <c r="B212" s="7">
        <v>0.51499759700574377</v>
      </c>
      <c r="C212" s="7">
        <v>0</v>
      </c>
      <c r="D212" s="7">
        <f t="shared" si="3"/>
        <v>0.51499759700574377</v>
      </c>
    </row>
    <row r="213" spans="1:4" x14ac:dyDescent="0.25">
      <c r="A213" s="5" t="s">
        <v>150</v>
      </c>
      <c r="B213" s="7">
        <v>0.51499759700574377</v>
      </c>
      <c r="C213" s="7">
        <v>0</v>
      </c>
      <c r="D213" s="7">
        <f t="shared" si="3"/>
        <v>0.51499759700574377</v>
      </c>
    </row>
    <row r="214" spans="1:4" x14ac:dyDescent="0.25">
      <c r="A214" s="5" t="s">
        <v>153</v>
      </c>
      <c r="B214" s="7">
        <v>0.51499759700574377</v>
      </c>
      <c r="C214" s="7">
        <v>0</v>
      </c>
      <c r="D214" s="7">
        <f t="shared" si="3"/>
        <v>0.51499759700574377</v>
      </c>
    </row>
    <row r="215" spans="1:4" x14ac:dyDescent="0.25">
      <c r="A215" s="5" t="s">
        <v>73</v>
      </c>
      <c r="B215" s="7">
        <v>0.51499759700574377</v>
      </c>
      <c r="C215" s="7">
        <v>1.1920997434128637E-3</v>
      </c>
      <c r="D215" s="7">
        <f t="shared" si="3"/>
        <v>0.5161896967491566</v>
      </c>
    </row>
    <row r="216" spans="1:4" x14ac:dyDescent="0.25">
      <c r="A216" s="5" t="s">
        <v>154</v>
      </c>
      <c r="B216" s="7">
        <v>0.51499759700574377</v>
      </c>
      <c r="C216" s="7">
        <v>0.42082836448237126</v>
      </c>
      <c r="D216" s="7">
        <f t="shared" si="3"/>
        <v>0.93582596148811503</v>
      </c>
    </row>
    <row r="217" spans="1:4" x14ac:dyDescent="0.25">
      <c r="A217" s="5" t="s">
        <v>155</v>
      </c>
      <c r="B217" s="7">
        <v>0.51499759700574377</v>
      </c>
      <c r="C217" s="7">
        <v>0</v>
      </c>
      <c r="D217" s="7">
        <f t="shared" si="3"/>
        <v>0.51499759700574377</v>
      </c>
    </row>
    <row r="218" spans="1:4" x14ac:dyDescent="0.25">
      <c r="A218" s="5" t="s">
        <v>12</v>
      </c>
      <c r="B218" s="7">
        <v>0.51499759700574377</v>
      </c>
      <c r="C218" s="7">
        <v>0</v>
      </c>
      <c r="D218" s="7">
        <f t="shared" si="3"/>
        <v>0.51499759700574377</v>
      </c>
    </row>
    <row r="219" spans="1:4" x14ac:dyDescent="0.25">
      <c r="A219" s="5" t="s">
        <v>184</v>
      </c>
      <c r="B219" s="7">
        <v>0.51499759700574377</v>
      </c>
      <c r="C219" s="7">
        <v>0.12656523663794472</v>
      </c>
      <c r="D219" s="7">
        <f t="shared" si="3"/>
        <v>0.64156283364368849</v>
      </c>
    </row>
    <row r="220" spans="1:4" x14ac:dyDescent="0.25">
      <c r="A220" s="5" t="s">
        <v>17</v>
      </c>
      <c r="B220" s="7">
        <v>0.51499759700574377</v>
      </c>
      <c r="C220" s="7">
        <v>0</v>
      </c>
      <c r="D220" s="7">
        <f t="shared" si="3"/>
        <v>0.51499759700574377</v>
      </c>
    </row>
    <row r="221" spans="1:4" x14ac:dyDescent="0.25">
      <c r="A221" s="5" t="s">
        <v>186</v>
      </c>
      <c r="B221" s="7">
        <v>0.51499759700574377</v>
      </c>
      <c r="C221" s="7">
        <v>8.9363546532558768E-4</v>
      </c>
      <c r="D221" s="7">
        <f t="shared" si="3"/>
        <v>0.51589123247106938</v>
      </c>
    </row>
    <row r="222" spans="1:4" x14ac:dyDescent="0.25">
      <c r="A222" s="5" t="s">
        <v>19</v>
      </c>
      <c r="B222" s="7">
        <v>0.51499759700574377</v>
      </c>
      <c r="C222" s="7">
        <v>5.4706565030203922E-4</v>
      </c>
      <c r="D222" s="7">
        <f t="shared" si="3"/>
        <v>0.51554466265604582</v>
      </c>
    </row>
    <row r="223" spans="1:4" x14ac:dyDescent="0.25">
      <c r="A223" s="5" t="s">
        <v>189</v>
      </c>
      <c r="B223" s="7">
        <v>0.51499759700574377</v>
      </c>
      <c r="C223" s="7">
        <v>4.2720668595127249E-2</v>
      </c>
      <c r="D223" s="7">
        <f t="shared" si="3"/>
        <v>0.55771826560087101</v>
      </c>
    </row>
    <row r="224" spans="1:4" x14ac:dyDescent="0.25">
      <c r="A224" s="5" t="s">
        <v>8</v>
      </c>
      <c r="B224" s="7">
        <v>0.80332020822067574</v>
      </c>
      <c r="C224" s="7">
        <v>0.47567844915311036</v>
      </c>
      <c r="D224" s="7">
        <f t="shared" si="3"/>
        <v>1.2789986573737862</v>
      </c>
    </row>
    <row r="225" spans="1:4" x14ac:dyDescent="0.25">
      <c r="A225" s="5" t="s">
        <v>273</v>
      </c>
      <c r="B225" s="7">
        <v>0.51499759700574377</v>
      </c>
      <c r="C225" s="7">
        <v>0</v>
      </c>
      <c r="D225" s="7">
        <f t="shared" si="3"/>
        <v>0.51499759700574377</v>
      </c>
    </row>
    <row r="226" spans="1:4" x14ac:dyDescent="0.25">
      <c r="A226" s="5" t="s">
        <v>348</v>
      </c>
      <c r="B226" s="7">
        <v>0.51499759700574377</v>
      </c>
      <c r="C226" s="7">
        <v>0</v>
      </c>
      <c r="D226" s="7">
        <f t="shared" si="3"/>
        <v>0.51499759700574377</v>
      </c>
    </row>
    <row r="227" spans="1:4" x14ac:dyDescent="0.25">
      <c r="A227" s="5" t="s">
        <v>159</v>
      </c>
      <c r="B227" s="7">
        <v>0.51499759700574377</v>
      </c>
      <c r="C227" s="7">
        <v>7.8287917801716553E-2</v>
      </c>
      <c r="D227" s="7">
        <f t="shared" si="3"/>
        <v>0.59328551480746028</v>
      </c>
    </row>
    <row r="228" spans="1:4" x14ac:dyDescent="0.25">
      <c r="A228" s="5" t="s">
        <v>198</v>
      </c>
      <c r="B228" s="7">
        <v>0.51499759700574377</v>
      </c>
      <c r="C228" s="7">
        <v>4.9481716559817979E-3</v>
      </c>
      <c r="D228" s="7">
        <f t="shared" si="3"/>
        <v>0.51994576866172559</v>
      </c>
    </row>
    <row r="229" spans="1:4" x14ac:dyDescent="0.25">
      <c r="A229" s="5" t="s">
        <v>195</v>
      </c>
      <c r="B229" s="7">
        <v>0.51499759700574377</v>
      </c>
      <c r="C229" s="7">
        <v>4.0322851018759258E-2</v>
      </c>
      <c r="D229" s="7">
        <f t="shared" si="3"/>
        <v>0.55532044802450298</v>
      </c>
    </row>
    <row r="230" spans="1:4" x14ac:dyDescent="0.25">
      <c r="A230" s="5" t="s">
        <v>349</v>
      </c>
      <c r="B230" s="7">
        <v>0.51499759700574377</v>
      </c>
      <c r="C230" s="7">
        <v>0</v>
      </c>
      <c r="D230" s="7">
        <f t="shared" si="3"/>
        <v>0.51499759700574377</v>
      </c>
    </row>
    <row r="231" spans="1:4" x14ac:dyDescent="0.25">
      <c r="A231" s="5" t="s">
        <v>350</v>
      </c>
      <c r="B231" s="7">
        <v>0.51499759700574377</v>
      </c>
      <c r="C231" s="7">
        <v>0</v>
      </c>
      <c r="D231" s="7">
        <f t="shared" si="3"/>
        <v>0.51499759700574377</v>
      </c>
    </row>
    <row r="232" spans="1:4" x14ac:dyDescent="0.25">
      <c r="A232" s="5" t="s">
        <v>351</v>
      </c>
      <c r="B232" s="7">
        <v>0.51499759700574377</v>
      </c>
      <c r="C232" s="7">
        <v>0</v>
      </c>
      <c r="D232" s="7">
        <f t="shared" si="3"/>
        <v>0.51499759700574377</v>
      </c>
    </row>
    <row r="233" spans="1:4" x14ac:dyDescent="0.25">
      <c r="A233" s="5" t="s">
        <v>666</v>
      </c>
      <c r="B233" s="7">
        <v>0.51499759700574377</v>
      </c>
      <c r="C233" s="7">
        <v>0</v>
      </c>
      <c r="D233" s="7">
        <f t="shared" si="3"/>
        <v>0.51499759700574377</v>
      </c>
    </row>
    <row r="234" spans="1:4" x14ac:dyDescent="0.25">
      <c r="A234" s="5" t="s">
        <v>352</v>
      </c>
      <c r="B234" s="7">
        <v>0.51499759700574377</v>
      </c>
      <c r="C234" s="7">
        <v>0</v>
      </c>
      <c r="D234" s="7">
        <f t="shared" si="3"/>
        <v>0.51499759700574377</v>
      </c>
    </row>
    <row r="235" spans="1:4" x14ac:dyDescent="0.25">
      <c r="A235" s="5" t="s">
        <v>141</v>
      </c>
      <c r="B235" s="7">
        <v>0.51499759700574377</v>
      </c>
      <c r="C235" s="7">
        <v>-1.1081394008840356E-3</v>
      </c>
      <c r="D235" s="7">
        <f t="shared" si="3"/>
        <v>0.51388945760485971</v>
      </c>
    </row>
    <row r="236" spans="1:4" x14ac:dyDescent="0.25">
      <c r="A236" s="5" t="s">
        <v>354</v>
      </c>
      <c r="B236" s="7">
        <v>0.51499759700574377</v>
      </c>
      <c r="C236" s="7">
        <v>0</v>
      </c>
      <c r="D236" s="7">
        <f t="shared" si="3"/>
        <v>0.51499759700574377</v>
      </c>
    </row>
    <row r="237" spans="1:4" x14ac:dyDescent="0.25">
      <c r="A237" s="5" t="s">
        <v>355</v>
      </c>
      <c r="B237" s="7">
        <v>0.51499759700574377</v>
      </c>
      <c r="C237" s="7">
        <v>0</v>
      </c>
      <c r="D237" s="7">
        <f t="shared" si="3"/>
        <v>0.51499759700574377</v>
      </c>
    </row>
    <row r="238" spans="1:4" x14ac:dyDescent="0.25">
      <c r="A238" s="5" t="s">
        <v>213</v>
      </c>
      <c r="B238" s="7">
        <v>0.51542300746859737</v>
      </c>
      <c r="C238" s="7">
        <v>0</v>
      </c>
      <c r="D238" s="7">
        <f t="shared" si="3"/>
        <v>0.51542300746859737</v>
      </c>
    </row>
    <row r="239" spans="1:4" x14ac:dyDescent="0.25">
      <c r="A239" s="5" t="s">
        <v>669</v>
      </c>
      <c r="B239" s="7">
        <v>0.51499759700574377</v>
      </c>
      <c r="C239" s="7">
        <v>0</v>
      </c>
      <c r="D239" s="7">
        <f t="shared" si="3"/>
        <v>0.51499759700574377</v>
      </c>
    </row>
    <row r="240" spans="1:4" x14ac:dyDescent="0.25">
      <c r="A240" s="5" t="s">
        <v>293</v>
      </c>
      <c r="B240" s="7">
        <v>0.80332020822067574</v>
      </c>
      <c r="C240" s="7">
        <v>0</v>
      </c>
      <c r="D240" s="7">
        <f t="shared" si="3"/>
        <v>0.80332020822067574</v>
      </c>
    </row>
    <row r="241" spans="1:4" x14ac:dyDescent="0.25">
      <c r="A241" s="5" t="s">
        <v>356</v>
      </c>
      <c r="B241" s="7">
        <v>0.51499759700574377</v>
      </c>
      <c r="C241" s="7">
        <v>0</v>
      </c>
      <c r="D241" s="7">
        <f t="shared" si="3"/>
        <v>0.51499759700574377</v>
      </c>
    </row>
    <row r="242" spans="1:4" x14ac:dyDescent="0.25">
      <c r="A242" s="5" t="s">
        <v>357</v>
      </c>
      <c r="B242" s="7">
        <v>0.51499759700574377</v>
      </c>
      <c r="C242" s="7">
        <v>0</v>
      </c>
      <c r="D242" s="7">
        <f t="shared" si="3"/>
        <v>0.51499759700574377</v>
      </c>
    </row>
    <row r="243" spans="1:4" x14ac:dyDescent="0.25">
      <c r="A243" s="5" t="s">
        <v>140</v>
      </c>
      <c r="B243" s="7">
        <v>0.51499759700574377</v>
      </c>
      <c r="C243" s="7">
        <v>-6.5888471914314205E-4</v>
      </c>
      <c r="D243" s="7">
        <f t="shared" si="3"/>
        <v>0.51433871228660066</v>
      </c>
    </row>
    <row r="244" spans="1:4" x14ac:dyDescent="0.25">
      <c r="A244" s="5" t="s">
        <v>235</v>
      </c>
      <c r="B244" s="7">
        <v>-4.2541046285362731E-4</v>
      </c>
      <c r="C244" s="7">
        <v>0</v>
      </c>
      <c r="D244" s="7">
        <f t="shared" si="3"/>
        <v>-4.2541046285362731E-4</v>
      </c>
    </row>
    <row r="245" spans="1:4" x14ac:dyDescent="0.25">
      <c r="A245" s="5" t="s">
        <v>637</v>
      </c>
      <c r="B245" s="7">
        <v>-4.2541046285362731E-4</v>
      </c>
      <c r="C245" s="7">
        <v>0</v>
      </c>
      <c r="D245" s="7">
        <f t="shared" si="3"/>
        <v>-4.2541046285362731E-4</v>
      </c>
    </row>
    <row r="246" spans="1:4" x14ac:dyDescent="0.25">
      <c r="A246" s="5" t="s">
        <v>298</v>
      </c>
      <c r="B246" s="7">
        <v>-4.2541046285362731E-4</v>
      </c>
      <c r="C246" s="7">
        <v>0</v>
      </c>
      <c r="D246" s="7">
        <f t="shared" si="3"/>
        <v>-4.2541046285362731E-4</v>
      </c>
    </row>
    <row r="247" spans="1:4" x14ac:dyDescent="0.25">
      <c r="A247" s="5" t="s">
        <v>638</v>
      </c>
      <c r="B247" s="7">
        <v>-4.2541046285362731E-4</v>
      </c>
      <c r="C247" s="7">
        <v>0</v>
      </c>
      <c r="D247" s="7">
        <f t="shared" si="3"/>
        <v>-4.2541046285362731E-4</v>
      </c>
    </row>
    <row r="248" spans="1:4" x14ac:dyDescent="0.25">
      <c r="A248" s="5" t="s">
        <v>468</v>
      </c>
      <c r="B248" s="7">
        <v>-4.2541046285362731E-4</v>
      </c>
      <c r="C248" s="7">
        <v>0</v>
      </c>
      <c r="D248" s="7">
        <f t="shared" si="3"/>
        <v>-4.2541046285362731E-4</v>
      </c>
    </row>
    <row r="249" spans="1:4" x14ac:dyDescent="0.25">
      <c r="A249" s="5" t="s">
        <v>642</v>
      </c>
      <c r="B249" s="7">
        <v>-4.2541046285362731E-4</v>
      </c>
      <c r="C249" s="7">
        <v>0</v>
      </c>
      <c r="D249" s="7">
        <f t="shared" si="3"/>
        <v>-4.2541046285362731E-4</v>
      </c>
    </row>
    <row r="250" spans="1:4" x14ac:dyDescent="0.25">
      <c r="A250" s="5" t="s">
        <v>646</v>
      </c>
      <c r="B250" s="7">
        <v>-4.2541046285362731E-4</v>
      </c>
      <c r="C250" s="7">
        <v>0</v>
      </c>
      <c r="D250" s="7">
        <f t="shared" si="3"/>
        <v>-4.2541046285362731E-4</v>
      </c>
    </row>
    <row r="251" spans="1:4" x14ac:dyDescent="0.25">
      <c r="A251" s="5" t="s">
        <v>647</v>
      </c>
      <c r="B251" s="7">
        <v>-4.2541046285362731E-4</v>
      </c>
      <c r="C251" s="7">
        <v>0</v>
      </c>
      <c r="D251" s="7">
        <f t="shared" si="3"/>
        <v>-4.2541046285362731E-4</v>
      </c>
    </row>
    <row r="252" spans="1:4" x14ac:dyDescent="0.25">
      <c r="A252" s="5" t="s">
        <v>653</v>
      </c>
      <c r="B252" s="7">
        <v>-4.2541046285362731E-4</v>
      </c>
      <c r="C252" s="7">
        <v>0</v>
      </c>
      <c r="D252" s="7">
        <f t="shared" si="3"/>
        <v>-4.2541046285362731E-4</v>
      </c>
    </row>
    <row r="253" spans="1:4" x14ac:dyDescent="0.25">
      <c r="A253" s="5" t="s">
        <v>207</v>
      </c>
      <c r="B253" s="7">
        <v>-4.2541046285362731E-4</v>
      </c>
      <c r="C253" s="7">
        <v>0</v>
      </c>
      <c r="D253" s="7">
        <f t="shared" si="3"/>
        <v>-4.2541046285362731E-4</v>
      </c>
    </row>
    <row r="254" spans="1:4" x14ac:dyDescent="0.25">
      <c r="A254" s="5" t="s">
        <v>654</v>
      </c>
      <c r="B254" s="7">
        <v>-4.2541046285362731E-4</v>
      </c>
      <c r="C254" s="7">
        <v>0</v>
      </c>
      <c r="D254" s="7">
        <f t="shared" si="3"/>
        <v>-4.2541046285362731E-4</v>
      </c>
    </row>
    <row r="255" spans="1:4" x14ac:dyDescent="0.25">
      <c r="A255" s="5" t="s">
        <v>656</v>
      </c>
      <c r="B255" s="7">
        <v>-4.2541046285362731E-4</v>
      </c>
      <c r="C255" s="7">
        <v>0</v>
      </c>
      <c r="D255" s="7">
        <f t="shared" si="3"/>
        <v>-4.2541046285362731E-4</v>
      </c>
    </row>
    <row r="256" spans="1:4" x14ac:dyDescent="0.25">
      <c r="A256" s="5" t="s">
        <v>657</v>
      </c>
      <c r="B256" s="7">
        <v>-4.2541046285362731E-4</v>
      </c>
      <c r="C256" s="7">
        <v>0</v>
      </c>
      <c r="D256" s="7">
        <f t="shared" si="3"/>
        <v>-4.2541046285362731E-4</v>
      </c>
    </row>
    <row r="257" spans="1:4" x14ac:dyDescent="0.25">
      <c r="A257" s="5" t="s">
        <v>281</v>
      </c>
      <c r="B257" s="7">
        <v>-4.2541046285362731E-4</v>
      </c>
      <c r="C257" s="7">
        <v>0</v>
      </c>
      <c r="D257" s="7">
        <f t="shared" si="3"/>
        <v>-4.2541046285362731E-4</v>
      </c>
    </row>
    <row r="258" spans="1:4" x14ac:dyDescent="0.25">
      <c r="A258" s="5" t="s">
        <v>662</v>
      </c>
      <c r="B258" s="7">
        <v>-4.2541046285362731E-4</v>
      </c>
      <c r="C258" s="7">
        <v>0</v>
      </c>
      <c r="D258" s="7">
        <f t="shared" si="3"/>
        <v>-4.2541046285362731E-4</v>
      </c>
    </row>
    <row r="259" spans="1:4" x14ac:dyDescent="0.25">
      <c r="A259" s="5" t="s">
        <v>663</v>
      </c>
      <c r="B259" s="7">
        <v>-4.2541046285362731E-4</v>
      </c>
      <c r="C259" s="7">
        <v>0</v>
      </c>
      <c r="D259" s="7">
        <f t="shared" si="3"/>
        <v>-4.2541046285362731E-4</v>
      </c>
    </row>
    <row r="260" spans="1:4" x14ac:dyDescent="0.25">
      <c r="A260" s="5" t="s">
        <v>670</v>
      </c>
      <c r="B260" s="7">
        <v>-4.2541046285362731E-4</v>
      </c>
      <c r="C260" s="7">
        <v>0</v>
      </c>
      <c r="D260" s="7">
        <f t="shared" si="3"/>
        <v>-4.2541046285362731E-4</v>
      </c>
    </row>
    <row r="261" spans="1:4" x14ac:dyDescent="0.25">
      <c r="A261" s="5" t="s">
        <v>671</v>
      </c>
      <c r="B261" s="7">
        <v>-4.2541046285362731E-4</v>
      </c>
      <c r="C261" s="7">
        <v>0</v>
      </c>
      <c r="D261" s="7">
        <f t="shared" si="3"/>
        <v>-4.2541046285362731E-4</v>
      </c>
    </row>
    <row r="262" spans="1:4" x14ac:dyDescent="0.25">
      <c r="A262" s="5" t="s">
        <v>24</v>
      </c>
      <c r="B262" s="7">
        <v>0</v>
      </c>
      <c r="C262" s="7">
        <v>4.7147414284654417E-2</v>
      </c>
      <c r="D262" s="7">
        <f t="shared" si="3"/>
        <v>4.7147414284654417E-2</v>
      </c>
    </row>
    <row r="263" spans="1:4" x14ac:dyDescent="0.25">
      <c r="A263" s="5" t="s">
        <v>400</v>
      </c>
      <c r="B263" s="7">
        <v>0</v>
      </c>
      <c r="C263" s="7">
        <v>4.7147414284654417E-2</v>
      </c>
      <c r="D263" s="7">
        <f t="shared" si="3"/>
        <v>4.7147414284654417E-2</v>
      </c>
    </row>
    <row r="264" spans="1:4" x14ac:dyDescent="0.25">
      <c r="A264" s="5" t="s">
        <v>26</v>
      </c>
      <c r="B264" s="7">
        <v>0</v>
      </c>
      <c r="C264" s="7">
        <v>4.7147414284654417E-2</v>
      </c>
      <c r="D264" s="7">
        <f t="shared" si="3"/>
        <v>4.7147414284654417E-2</v>
      </c>
    </row>
    <row r="265" spans="1:4" x14ac:dyDescent="0.25">
      <c r="A265" s="5" t="s">
        <v>401</v>
      </c>
      <c r="B265" s="7">
        <v>0</v>
      </c>
      <c r="C265" s="7">
        <v>4.7147414284654417E-2</v>
      </c>
      <c r="D265" s="7">
        <f t="shared" si="3"/>
        <v>4.7147414284654417E-2</v>
      </c>
    </row>
    <row r="266" spans="1:4" x14ac:dyDescent="0.25">
      <c r="A266" s="5" t="s">
        <v>31</v>
      </c>
      <c r="B266" s="7">
        <v>0</v>
      </c>
      <c r="C266" s="7">
        <v>4.7147414284654417E-2</v>
      </c>
      <c r="D266" s="7">
        <f t="shared" si="3"/>
        <v>4.7147414284654417E-2</v>
      </c>
    </row>
    <row r="267" spans="1:4" x14ac:dyDescent="0.25">
      <c r="A267" s="5" t="s">
        <v>32</v>
      </c>
      <c r="B267" s="7">
        <v>0</v>
      </c>
      <c r="C267" s="7">
        <v>4.7147414284654417E-2</v>
      </c>
      <c r="D267" s="7">
        <f t="shared" si="3"/>
        <v>4.7147414284654417E-2</v>
      </c>
    </row>
    <row r="268" spans="1:4" x14ac:dyDescent="0.25">
      <c r="A268" s="5" t="s">
        <v>33</v>
      </c>
      <c r="B268" s="7">
        <v>0</v>
      </c>
      <c r="C268" s="7">
        <v>4.7147414284654417E-2</v>
      </c>
      <c r="D268" s="7">
        <f t="shared" si="3"/>
        <v>4.7147414284654417E-2</v>
      </c>
    </row>
    <row r="269" spans="1:4" x14ac:dyDescent="0.25">
      <c r="A269" s="5" t="s">
        <v>402</v>
      </c>
      <c r="B269" s="7">
        <v>0</v>
      </c>
      <c r="C269" s="7">
        <v>4.7147414284654417E-2</v>
      </c>
      <c r="D269" s="7">
        <f t="shared" ref="D269:D299" si="4">SUM(B269:C269)</f>
        <v>4.7147414284654417E-2</v>
      </c>
    </row>
    <row r="270" spans="1:4" x14ac:dyDescent="0.25">
      <c r="A270" s="5" t="s">
        <v>41</v>
      </c>
      <c r="B270" s="7">
        <v>0</v>
      </c>
      <c r="C270" s="7">
        <v>4.7147414284654417E-2</v>
      </c>
      <c r="D270" s="7">
        <f t="shared" si="4"/>
        <v>4.7147414284654417E-2</v>
      </c>
    </row>
    <row r="271" spans="1:4" x14ac:dyDescent="0.25">
      <c r="A271" s="5" t="s">
        <v>47</v>
      </c>
      <c r="B271" s="7">
        <v>0</v>
      </c>
      <c r="C271" s="7">
        <v>4.7147414284654417E-2</v>
      </c>
      <c r="D271" s="7">
        <f t="shared" si="4"/>
        <v>4.7147414284654417E-2</v>
      </c>
    </row>
    <row r="272" spans="1:4" x14ac:dyDescent="0.25">
      <c r="A272" s="5" t="s">
        <v>48</v>
      </c>
      <c r="B272" s="7">
        <v>0</v>
      </c>
      <c r="C272" s="7">
        <v>4.7147414284654417E-2</v>
      </c>
      <c r="D272" s="7">
        <f t="shared" si="4"/>
        <v>4.7147414284654417E-2</v>
      </c>
    </row>
    <row r="273" spans="1:4" x14ac:dyDescent="0.25">
      <c r="A273" s="5" t="s">
        <v>35</v>
      </c>
      <c r="B273" s="7">
        <v>0</v>
      </c>
      <c r="C273" s="7">
        <v>4.7147414284654417E-2</v>
      </c>
      <c r="D273" s="7">
        <f t="shared" si="4"/>
        <v>4.7147414284654417E-2</v>
      </c>
    </row>
    <row r="274" spans="1:4" x14ac:dyDescent="0.25">
      <c r="A274" s="5" t="s">
        <v>36</v>
      </c>
      <c r="B274" s="7">
        <v>0</v>
      </c>
      <c r="C274" s="7">
        <v>4.7147414284654417E-2</v>
      </c>
      <c r="D274" s="7">
        <f t="shared" si="4"/>
        <v>4.7147414284654417E-2</v>
      </c>
    </row>
    <row r="275" spans="1:4" x14ac:dyDescent="0.25">
      <c r="A275" s="5" t="s">
        <v>37</v>
      </c>
      <c r="B275" s="7">
        <v>0</v>
      </c>
      <c r="C275" s="7">
        <v>4.7147414284654417E-2</v>
      </c>
      <c r="D275" s="7">
        <f t="shared" si="4"/>
        <v>4.7147414284654417E-2</v>
      </c>
    </row>
    <row r="276" spans="1:4" x14ac:dyDescent="0.25">
      <c r="A276" s="5" t="s">
        <v>20</v>
      </c>
      <c r="B276" s="7">
        <v>0</v>
      </c>
      <c r="C276" s="7">
        <v>4.7147414284654417E-2</v>
      </c>
      <c r="D276" s="7">
        <f t="shared" si="4"/>
        <v>4.7147414284654417E-2</v>
      </c>
    </row>
    <row r="277" spans="1:4" x14ac:dyDescent="0.25">
      <c r="A277" s="5" t="s">
        <v>21</v>
      </c>
      <c r="B277" s="7">
        <v>0</v>
      </c>
      <c r="C277" s="7">
        <v>4.7147414284654417E-2</v>
      </c>
      <c r="D277" s="7">
        <f t="shared" si="4"/>
        <v>4.7147414284654417E-2</v>
      </c>
    </row>
    <row r="278" spans="1:4" x14ac:dyDescent="0.25">
      <c r="A278" s="5" t="s">
        <v>22</v>
      </c>
      <c r="B278" s="7">
        <v>0</v>
      </c>
      <c r="C278" s="7">
        <v>4.7147414284654417E-2</v>
      </c>
      <c r="D278" s="7">
        <f t="shared" si="4"/>
        <v>4.7147414284654417E-2</v>
      </c>
    </row>
    <row r="279" spans="1:4" x14ac:dyDescent="0.25">
      <c r="A279" s="5" t="s">
        <v>23</v>
      </c>
      <c r="B279" s="7">
        <v>0</v>
      </c>
      <c r="C279" s="7">
        <v>4.7147414284654417E-2</v>
      </c>
      <c r="D279" s="7">
        <f t="shared" si="4"/>
        <v>4.7147414284654417E-2</v>
      </c>
    </row>
    <row r="280" spans="1:4" x14ac:dyDescent="0.25">
      <c r="A280" s="5" t="s">
        <v>25</v>
      </c>
      <c r="B280" s="7">
        <v>0</v>
      </c>
      <c r="C280" s="7">
        <v>4.7147414284654417E-2</v>
      </c>
      <c r="D280" s="7">
        <f t="shared" si="4"/>
        <v>4.7147414284654417E-2</v>
      </c>
    </row>
    <row r="281" spans="1:4" x14ac:dyDescent="0.25">
      <c r="A281" s="5" t="s">
        <v>27</v>
      </c>
      <c r="B281" s="7">
        <v>0</v>
      </c>
      <c r="C281" s="7">
        <v>4.7147414284654417E-2</v>
      </c>
      <c r="D281" s="7">
        <f t="shared" si="4"/>
        <v>4.7147414284654417E-2</v>
      </c>
    </row>
    <row r="282" spans="1:4" x14ac:dyDescent="0.25">
      <c r="A282" s="5" t="s">
        <v>28</v>
      </c>
      <c r="B282" s="7">
        <v>0</v>
      </c>
      <c r="C282" s="7">
        <v>4.7147414284654417E-2</v>
      </c>
      <c r="D282" s="7">
        <f t="shared" si="4"/>
        <v>4.7147414284654417E-2</v>
      </c>
    </row>
    <row r="283" spans="1:4" x14ac:dyDescent="0.25">
      <c r="A283" s="5" t="s">
        <v>29</v>
      </c>
      <c r="B283" s="7">
        <v>0</v>
      </c>
      <c r="C283" s="7">
        <v>4.7147414284654417E-2</v>
      </c>
      <c r="D283" s="7">
        <f t="shared" si="4"/>
        <v>4.7147414284654417E-2</v>
      </c>
    </row>
    <row r="284" spans="1:4" x14ac:dyDescent="0.25">
      <c r="A284" s="5" t="s">
        <v>30</v>
      </c>
      <c r="B284" s="7">
        <v>0</v>
      </c>
      <c r="C284" s="7">
        <v>4.7147414284654417E-2</v>
      </c>
      <c r="D284" s="7">
        <f t="shared" si="4"/>
        <v>4.7147414284654417E-2</v>
      </c>
    </row>
    <row r="285" spans="1:4" x14ac:dyDescent="0.25">
      <c r="A285" s="5" t="s">
        <v>34</v>
      </c>
      <c r="B285" s="7">
        <v>0</v>
      </c>
      <c r="C285" s="7">
        <v>4.7147414284654417E-2</v>
      </c>
      <c r="D285" s="7">
        <f t="shared" si="4"/>
        <v>4.7147414284654417E-2</v>
      </c>
    </row>
    <row r="286" spans="1:4" x14ac:dyDescent="0.25">
      <c r="A286" s="5" t="s">
        <v>38</v>
      </c>
      <c r="B286" s="7">
        <v>0</v>
      </c>
      <c r="C286" s="7">
        <v>4.7147414284654417E-2</v>
      </c>
      <c r="D286" s="7">
        <f t="shared" si="4"/>
        <v>4.7147414284654417E-2</v>
      </c>
    </row>
    <row r="287" spans="1:4" x14ac:dyDescent="0.25">
      <c r="A287" s="5" t="s">
        <v>39</v>
      </c>
      <c r="B287" s="7">
        <v>0</v>
      </c>
      <c r="C287" s="7">
        <v>4.7147414284654417E-2</v>
      </c>
      <c r="D287" s="7">
        <f t="shared" si="4"/>
        <v>4.7147414284654417E-2</v>
      </c>
    </row>
    <row r="288" spans="1:4" x14ac:dyDescent="0.25">
      <c r="A288" s="5" t="s">
        <v>40</v>
      </c>
      <c r="B288" s="7">
        <v>0</v>
      </c>
      <c r="C288" s="7">
        <v>4.7147414284654417E-2</v>
      </c>
      <c r="D288" s="7">
        <f t="shared" si="4"/>
        <v>4.7147414284654417E-2</v>
      </c>
    </row>
    <row r="289" spans="1:4" x14ac:dyDescent="0.25">
      <c r="A289" s="5" t="s">
        <v>42</v>
      </c>
      <c r="B289" s="7">
        <v>0</v>
      </c>
      <c r="C289" s="7">
        <v>4.7147414284654417E-2</v>
      </c>
      <c r="D289" s="7">
        <f t="shared" si="4"/>
        <v>4.7147414284654417E-2</v>
      </c>
    </row>
    <row r="290" spans="1:4" x14ac:dyDescent="0.25">
      <c r="A290" s="5" t="s">
        <v>43</v>
      </c>
      <c r="B290" s="7">
        <v>0</v>
      </c>
      <c r="C290" s="7">
        <v>4.7147414284654417E-2</v>
      </c>
      <c r="D290" s="7">
        <f t="shared" si="4"/>
        <v>4.7147414284654417E-2</v>
      </c>
    </row>
    <row r="291" spans="1:4" x14ac:dyDescent="0.25">
      <c r="A291" s="5" t="s">
        <v>44</v>
      </c>
      <c r="B291" s="7">
        <v>0</v>
      </c>
      <c r="C291" s="7">
        <v>4.7147414284654417E-2</v>
      </c>
      <c r="D291" s="7">
        <f t="shared" si="4"/>
        <v>4.7147414284654417E-2</v>
      </c>
    </row>
    <row r="292" spans="1:4" x14ac:dyDescent="0.25">
      <c r="A292" s="5" t="s">
        <v>46</v>
      </c>
      <c r="B292" s="7">
        <v>0</v>
      </c>
      <c r="C292" s="7">
        <v>4.7147414284654417E-2</v>
      </c>
      <c r="D292" s="7">
        <f t="shared" si="4"/>
        <v>4.7147414284654417E-2</v>
      </c>
    </row>
    <row r="293" spans="1:4" x14ac:dyDescent="0.25">
      <c r="A293" s="5" t="s">
        <v>120</v>
      </c>
      <c r="B293" s="7">
        <v>0</v>
      </c>
      <c r="C293" s="7">
        <v>0.72367086964468896</v>
      </c>
      <c r="D293" s="7">
        <f t="shared" si="4"/>
        <v>0.72367086964468896</v>
      </c>
    </row>
    <row r="294" spans="1:4" x14ac:dyDescent="0.25">
      <c r="A294" s="5" t="s">
        <v>106</v>
      </c>
      <c r="B294" s="7">
        <v>0</v>
      </c>
      <c r="C294" s="7">
        <v>-7.4470300011273484E-5</v>
      </c>
      <c r="D294" s="7">
        <f t="shared" si="4"/>
        <v>-7.4470300011273484E-5</v>
      </c>
    </row>
    <row r="295" spans="1:4" x14ac:dyDescent="0.25">
      <c r="A295" s="5" t="s">
        <v>104</v>
      </c>
      <c r="B295" s="7">
        <v>0</v>
      </c>
      <c r="C295" s="7">
        <v>-7.4470300011273484E-5</v>
      </c>
      <c r="D295" s="7">
        <f t="shared" si="4"/>
        <v>-7.4470300011273484E-5</v>
      </c>
    </row>
    <row r="296" spans="1:4" x14ac:dyDescent="0.25">
      <c r="A296" s="5" t="s">
        <v>107</v>
      </c>
      <c r="B296" s="7">
        <v>0</v>
      </c>
      <c r="C296" s="7">
        <v>-7.4470300011273484E-5</v>
      </c>
      <c r="D296" s="7">
        <f t="shared" si="4"/>
        <v>-7.4470300011273484E-5</v>
      </c>
    </row>
    <row r="297" spans="1:4" x14ac:dyDescent="0.25">
      <c r="A297" s="5" t="s">
        <v>133</v>
      </c>
      <c r="B297" s="7">
        <v>0</v>
      </c>
      <c r="C297" s="7">
        <v>-3.2944225956821392E-4</v>
      </c>
      <c r="D297" s="7">
        <f t="shared" si="4"/>
        <v>-3.2944225956821392E-4</v>
      </c>
    </row>
    <row r="298" spans="1:4" x14ac:dyDescent="0.25">
      <c r="A298" s="5" t="s">
        <v>139</v>
      </c>
      <c r="B298" s="7">
        <v>0</v>
      </c>
      <c r="C298" s="7">
        <v>-3.2944225956821392E-4</v>
      </c>
      <c r="D298" s="7">
        <f t="shared" si="4"/>
        <v>-3.2944225956821392E-4</v>
      </c>
    </row>
    <row r="299" spans="1:4" x14ac:dyDescent="0.25">
      <c r="A299" s="5" t="s">
        <v>134</v>
      </c>
      <c r="B299" s="7">
        <v>0</v>
      </c>
      <c r="C299" s="7">
        <v>-3.2944225956821392E-4</v>
      </c>
      <c r="D299" s="7">
        <f t="shared" si="4"/>
        <v>-3.2944225956821392E-4</v>
      </c>
    </row>
    <row r="300" spans="1:4" x14ac:dyDescent="0.25">
      <c r="B300" s="16"/>
    </row>
    <row r="301" spans="1:4" x14ac:dyDescent="0.25">
      <c r="B301" s="16"/>
    </row>
    <row r="302" spans="1:4" x14ac:dyDescent="0.25">
      <c r="B302" s="16"/>
    </row>
    <row r="303" spans="1:4" x14ac:dyDescent="0.25">
      <c r="B303" s="16"/>
    </row>
    <row r="304" spans="1:4" x14ac:dyDescent="0.25">
      <c r="B304" s="16"/>
    </row>
    <row r="305" spans="2:2" x14ac:dyDescent="0.25">
      <c r="B305" s="16"/>
    </row>
    <row r="306" spans="2:2" x14ac:dyDescent="0.25">
      <c r="B306" s="16"/>
    </row>
    <row r="307" spans="2:2" x14ac:dyDescent="0.25">
      <c r="B307" s="16"/>
    </row>
    <row r="308" spans="2:2" x14ac:dyDescent="0.25">
      <c r="B308" s="16"/>
    </row>
    <row r="309" spans="2:2" x14ac:dyDescent="0.25">
      <c r="B309" s="16"/>
    </row>
    <row r="310" spans="2:2" x14ac:dyDescent="0.25">
      <c r="B310" s="16"/>
    </row>
    <row r="311" spans="2:2" x14ac:dyDescent="0.25">
      <c r="B311" s="16"/>
    </row>
    <row r="312" spans="2:2" x14ac:dyDescent="0.25">
      <c r="B312" s="16"/>
    </row>
    <row r="313" spans="2:2" x14ac:dyDescent="0.25">
      <c r="B313" s="16"/>
    </row>
    <row r="314" spans="2:2" x14ac:dyDescent="0.25">
      <c r="B314" s="16"/>
    </row>
    <row r="315" spans="2:2" x14ac:dyDescent="0.25">
      <c r="B315" s="16"/>
    </row>
    <row r="316" spans="2:2" x14ac:dyDescent="0.25">
      <c r="B316" s="16"/>
    </row>
    <row r="317" spans="2:2" x14ac:dyDescent="0.25">
      <c r="B317" s="16"/>
    </row>
    <row r="318" spans="2:2" x14ac:dyDescent="0.25">
      <c r="B318" s="16"/>
    </row>
    <row r="319" spans="2:2" x14ac:dyDescent="0.25">
      <c r="B319" s="16"/>
    </row>
    <row r="320" spans="2:2" x14ac:dyDescent="0.25">
      <c r="B320" s="16"/>
    </row>
    <row r="321" spans="2:2" x14ac:dyDescent="0.25">
      <c r="B321" s="16"/>
    </row>
    <row r="322" spans="2:2" x14ac:dyDescent="0.25">
      <c r="B322" s="16"/>
    </row>
    <row r="323" spans="2:2" x14ac:dyDescent="0.25">
      <c r="B323" s="16"/>
    </row>
    <row r="324" spans="2:2" x14ac:dyDescent="0.25">
      <c r="B324" s="16"/>
    </row>
    <row r="325" spans="2:2" x14ac:dyDescent="0.25">
      <c r="B325" s="16"/>
    </row>
    <row r="326" spans="2:2" x14ac:dyDescent="0.25">
      <c r="B326" s="16"/>
    </row>
    <row r="327" spans="2:2" x14ac:dyDescent="0.25">
      <c r="B327" s="16"/>
    </row>
    <row r="328" spans="2:2" x14ac:dyDescent="0.25">
      <c r="B328" s="16"/>
    </row>
    <row r="329" spans="2:2" x14ac:dyDescent="0.25">
      <c r="B329" s="16"/>
    </row>
    <row r="330" spans="2:2" x14ac:dyDescent="0.25">
      <c r="B330" s="16"/>
    </row>
    <row r="331" spans="2:2" x14ac:dyDescent="0.25">
      <c r="B331" s="16"/>
    </row>
    <row r="332" spans="2:2" x14ac:dyDescent="0.25">
      <c r="B332" s="16"/>
    </row>
    <row r="333" spans="2:2" x14ac:dyDescent="0.25">
      <c r="B333" s="16"/>
    </row>
    <row r="334" spans="2:2" x14ac:dyDescent="0.25">
      <c r="B334" s="16"/>
    </row>
    <row r="335" spans="2:2" x14ac:dyDescent="0.25">
      <c r="B335" s="16"/>
    </row>
    <row r="336" spans="2:2" x14ac:dyDescent="0.25">
      <c r="B336" s="16"/>
    </row>
    <row r="337" spans="2:2" x14ac:dyDescent="0.25">
      <c r="B337" s="16"/>
    </row>
    <row r="338" spans="2:2" x14ac:dyDescent="0.25">
      <c r="B338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09AA-A1C9-4AC2-9585-5B8E1703F215}">
  <dimension ref="A2:H309"/>
  <sheetViews>
    <sheetView workbookViewId="0">
      <selection activeCell="D16" sqref="D1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524</v>
      </c>
    </row>
    <row r="8" spans="1:8" ht="13" x14ac:dyDescent="0.3">
      <c r="A8" s="4" t="s">
        <v>1</v>
      </c>
      <c r="B8" s="6" t="s">
        <v>547</v>
      </c>
    </row>
    <row r="9" spans="1:8" x14ac:dyDescent="0.25">
      <c r="A9" s="9" t="s">
        <v>288</v>
      </c>
      <c r="B9" s="23">
        <v>408137.0531284727</v>
      </c>
      <c r="D9" s="16"/>
    </row>
    <row r="10" spans="1:8" x14ac:dyDescent="0.25">
      <c r="A10" s="5" t="s">
        <v>235</v>
      </c>
      <c r="B10" s="30">
        <v>-2869.2826934803415</v>
      </c>
    </row>
    <row r="11" spans="1:8" x14ac:dyDescent="0.25">
      <c r="A11" s="5" t="s">
        <v>175</v>
      </c>
      <c r="B11" s="30">
        <v>-2869.2826934803415</v>
      </c>
    </row>
    <row r="12" spans="1:8" x14ac:dyDescent="0.25">
      <c r="A12" s="5" t="s">
        <v>64</v>
      </c>
      <c r="B12" s="30">
        <v>-2869.2826934803415</v>
      </c>
    </row>
    <row r="13" spans="1:8" x14ac:dyDescent="0.25">
      <c r="A13" s="5" t="s">
        <v>251</v>
      </c>
      <c r="B13" s="30">
        <v>-2869.2826934803415</v>
      </c>
    </row>
    <row r="14" spans="1:8" x14ac:dyDescent="0.25">
      <c r="A14" s="5" t="s">
        <v>298</v>
      </c>
      <c r="B14" s="30">
        <v>-2869.2826934803415</v>
      </c>
    </row>
    <row r="15" spans="1:8" x14ac:dyDescent="0.25">
      <c r="A15" s="5" t="s">
        <v>252</v>
      </c>
      <c r="B15" s="30">
        <v>-2869.2826934803415</v>
      </c>
    </row>
    <row r="16" spans="1:8" x14ac:dyDescent="0.25">
      <c r="A16" s="5" t="s">
        <v>183</v>
      </c>
      <c r="B16" s="30">
        <v>-2869.2826934803415</v>
      </c>
    </row>
    <row r="17" spans="1:2" x14ac:dyDescent="0.25">
      <c r="A17" s="5" t="s">
        <v>157</v>
      </c>
      <c r="B17" s="30">
        <v>-2869.2826934803415</v>
      </c>
    </row>
    <row r="18" spans="1:2" x14ac:dyDescent="0.25">
      <c r="A18" s="5" t="s">
        <v>253</v>
      </c>
      <c r="B18" s="30">
        <v>-2869.2826934803415</v>
      </c>
    </row>
    <row r="19" spans="1:2" x14ac:dyDescent="0.25">
      <c r="A19" s="5" t="s">
        <v>187</v>
      </c>
      <c r="B19" s="30">
        <v>-2869.2826934803415</v>
      </c>
    </row>
    <row r="20" spans="1:2" x14ac:dyDescent="0.25">
      <c r="A20" s="5" t="s">
        <v>3</v>
      </c>
      <c r="B20" s="30">
        <v>-2869.2826934803415</v>
      </c>
    </row>
    <row r="21" spans="1:2" x14ac:dyDescent="0.25">
      <c r="A21" s="5" t="s">
        <v>254</v>
      </c>
      <c r="B21" s="30">
        <v>-2869.2826934803415</v>
      </c>
    </row>
    <row r="22" spans="1:2" x14ac:dyDescent="0.25">
      <c r="A22" s="5" t="s">
        <v>71</v>
      </c>
      <c r="B22" s="30">
        <v>-2869.2826934803415</v>
      </c>
    </row>
    <row r="23" spans="1:2" x14ac:dyDescent="0.25">
      <c r="A23" s="5" t="s">
        <v>6</v>
      </c>
      <c r="B23" s="30">
        <v>-2869.2826934803415</v>
      </c>
    </row>
    <row r="24" spans="1:2" x14ac:dyDescent="0.25">
      <c r="A24" s="5" t="s">
        <v>190</v>
      </c>
      <c r="B24" s="30">
        <v>-2869.2826934803415</v>
      </c>
    </row>
    <row r="25" spans="1:2" x14ac:dyDescent="0.25">
      <c r="A25" s="5" t="s">
        <v>191</v>
      </c>
      <c r="B25" s="30">
        <v>-2869.2826934803415</v>
      </c>
    </row>
    <row r="26" spans="1:2" x14ac:dyDescent="0.25">
      <c r="A26" s="5" t="s">
        <v>63</v>
      </c>
      <c r="B26" s="30">
        <v>-2869.2826934803415</v>
      </c>
    </row>
    <row r="27" spans="1:2" x14ac:dyDescent="0.25">
      <c r="A27" s="5" t="s">
        <v>255</v>
      </c>
      <c r="B27" s="30">
        <v>-2869.2826934803415</v>
      </c>
    </row>
    <row r="28" spans="1:2" x14ac:dyDescent="0.25">
      <c r="A28" s="5" t="s">
        <v>301</v>
      </c>
      <c r="B28" s="30">
        <v>-2869.2826934803415</v>
      </c>
    </row>
    <row r="29" spans="1:2" x14ac:dyDescent="0.25">
      <c r="A29" s="5" t="s">
        <v>218</v>
      </c>
      <c r="B29" s="30">
        <v>-2869.2826934803415</v>
      </c>
    </row>
    <row r="30" spans="1:2" x14ac:dyDescent="0.25">
      <c r="A30" s="5" t="s">
        <v>236</v>
      </c>
      <c r="B30" s="30">
        <v>-2869.2826934803415</v>
      </c>
    </row>
    <row r="31" spans="1:2" x14ac:dyDescent="0.25">
      <c r="A31" s="5" t="s">
        <v>147</v>
      </c>
      <c r="B31" s="30">
        <v>-2869.2826934803415</v>
      </c>
    </row>
    <row r="32" spans="1:2" x14ac:dyDescent="0.25">
      <c r="A32" s="5" t="s">
        <v>215</v>
      </c>
      <c r="B32" s="30">
        <v>-2869.2826934803415</v>
      </c>
    </row>
    <row r="33" spans="1:2" x14ac:dyDescent="0.25">
      <c r="A33" s="5" t="s">
        <v>31</v>
      </c>
      <c r="B33" s="30">
        <v>-2869.2826934803415</v>
      </c>
    </row>
    <row r="34" spans="1:2" x14ac:dyDescent="0.25">
      <c r="A34" s="5" t="s">
        <v>304</v>
      </c>
      <c r="B34" s="30">
        <v>-2869.2826934803415</v>
      </c>
    </row>
    <row r="35" spans="1:2" x14ac:dyDescent="0.25">
      <c r="A35" s="5" t="s">
        <v>311</v>
      </c>
      <c r="B35" s="30">
        <v>-2869.2826934803415</v>
      </c>
    </row>
    <row r="36" spans="1:2" x14ac:dyDescent="0.25">
      <c r="A36" s="5" t="s">
        <v>166</v>
      </c>
      <c r="B36" s="30">
        <v>-2869.2826934803415</v>
      </c>
    </row>
    <row r="37" spans="1:2" x14ac:dyDescent="0.25">
      <c r="A37" s="5" t="s">
        <v>256</v>
      </c>
      <c r="B37" s="30">
        <v>-2869.2826934803415</v>
      </c>
    </row>
    <row r="38" spans="1:2" x14ac:dyDescent="0.25">
      <c r="A38" s="5" t="s">
        <v>229</v>
      </c>
      <c r="B38" s="30">
        <v>-2869.2826934803415</v>
      </c>
    </row>
    <row r="39" spans="1:2" x14ac:dyDescent="0.25">
      <c r="A39" s="5" t="s">
        <v>257</v>
      </c>
      <c r="B39" s="30">
        <v>-2869.2826934803415</v>
      </c>
    </row>
    <row r="40" spans="1:2" x14ac:dyDescent="0.25">
      <c r="A40" s="5" t="s">
        <v>109</v>
      </c>
      <c r="B40" s="30">
        <v>-2869.2826934803415</v>
      </c>
    </row>
    <row r="41" spans="1:2" x14ac:dyDescent="0.25">
      <c r="A41" s="5" t="s">
        <v>258</v>
      </c>
      <c r="B41" s="30">
        <v>-2869.2826934803415</v>
      </c>
    </row>
    <row r="42" spans="1:2" x14ac:dyDescent="0.25">
      <c r="A42" s="5" t="s">
        <v>216</v>
      </c>
      <c r="B42" s="30">
        <v>-2869.2826934803415</v>
      </c>
    </row>
    <row r="43" spans="1:2" x14ac:dyDescent="0.25">
      <c r="A43" s="5" t="s">
        <v>174</v>
      </c>
      <c r="B43" s="30">
        <v>-2869.2826934803415</v>
      </c>
    </row>
    <row r="44" spans="1:2" x14ac:dyDescent="0.25">
      <c r="A44" s="5" t="s">
        <v>361</v>
      </c>
      <c r="B44" s="30">
        <v>2282.7961604273919</v>
      </c>
    </row>
    <row r="45" spans="1:2" x14ac:dyDescent="0.25">
      <c r="A45" s="5" t="s">
        <v>177</v>
      </c>
      <c r="B45" s="30">
        <v>-2869.2826934803415</v>
      </c>
    </row>
    <row r="46" spans="1:2" x14ac:dyDescent="0.25">
      <c r="A46" s="5" t="s">
        <v>148</v>
      </c>
      <c r="B46" s="30">
        <v>-2869.2826934803415</v>
      </c>
    </row>
    <row r="47" spans="1:2" x14ac:dyDescent="0.25">
      <c r="A47" s="5" t="s">
        <v>259</v>
      </c>
      <c r="B47" s="30">
        <v>-2869.2826934803415</v>
      </c>
    </row>
    <row r="48" spans="1:2" x14ac:dyDescent="0.25">
      <c r="A48" s="5" t="s">
        <v>314</v>
      </c>
      <c r="B48" s="30">
        <v>-2869.2826934803415</v>
      </c>
    </row>
    <row r="49" spans="1:2" x14ac:dyDescent="0.25">
      <c r="A49" s="5" t="s">
        <v>232</v>
      </c>
      <c r="B49" s="30">
        <v>-2869.2826934803415</v>
      </c>
    </row>
    <row r="50" spans="1:2" x14ac:dyDescent="0.25">
      <c r="A50" s="5" t="s">
        <v>316</v>
      </c>
      <c r="B50" s="30">
        <v>-2869.2826934803415</v>
      </c>
    </row>
    <row r="51" spans="1:2" x14ac:dyDescent="0.25">
      <c r="A51" s="5" t="s">
        <v>317</v>
      </c>
      <c r="B51" s="30">
        <v>-2869.2826934803415</v>
      </c>
    </row>
    <row r="52" spans="1:2" x14ac:dyDescent="0.25">
      <c r="A52" s="5" t="s">
        <v>182</v>
      </c>
      <c r="B52" s="30">
        <v>-2869.2826934803415</v>
      </c>
    </row>
    <row r="53" spans="1:2" x14ac:dyDescent="0.25">
      <c r="A53" s="5" t="s">
        <v>105</v>
      </c>
      <c r="B53" s="30">
        <v>-2869.2826934803415</v>
      </c>
    </row>
    <row r="54" spans="1:2" x14ac:dyDescent="0.25">
      <c r="A54" s="5" t="s">
        <v>217</v>
      </c>
      <c r="B54" s="30">
        <v>-2869.2826934803415</v>
      </c>
    </row>
    <row r="55" spans="1:2" x14ac:dyDescent="0.25">
      <c r="A55" s="5" t="s">
        <v>261</v>
      </c>
      <c r="B55" s="30">
        <v>-2869.2826934803415</v>
      </c>
    </row>
    <row r="56" spans="1:2" x14ac:dyDescent="0.25">
      <c r="A56" s="5" t="s">
        <v>262</v>
      </c>
      <c r="B56" s="30">
        <v>-2869.2826934803415</v>
      </c>
    </row>
    <row r="57" spans="1:2" x14ac:dyDescent="0.25">
      <c r="A57" s="5" t="s">
        <v>130</v>
      </c>
      <c r="B57" s="30">
        <v>-2869.2826934803415</v>
      </c>
    </row>
    <row r="58" spans="1:2" x14ac:dyDescent="0.25">
      <c r="A58" s="5" t="s">
        <v>228</v>
      </c>
      <c r="B58" s="30">
        <v>-2869.2826934803415</v>
      </c>
    </row>
    <row r="59" spans="1:2" x14ac:dyDescent="0.25">
      <c r="A59" s="5" t="s">
        <v>263</v>
      </c>
      <c r="B59" s="30">
        <v>-2869.2826934803415</v>
      </c>
    </row>
    <row r="60" spans="1:2" x14ac:dyDescent="0.25">
      <c r="A60" s="5" t="s">
        <v>237</v>
      </c>
      <c r="B60" s="30">
        <v>-2869.2826934803415</v>
      </c>
    </row>
    <row r="61" spans="1:2" x14ac:dyDescent="0.25">
      <c r="A61" s="5" t="s">
        <v>76</v>
      </c>
      <c r="B61" s="30">
        <v>-2869.2826934803415</v>
      </c>
    </row>
    <row r="62" spans="1:2" x14ac:dyDescent="0.25">
      <c r="A62" s="5" t="s">
        <v>264</v>
      </c>
      <c r="B62" s="30">
        <v>-2869.2826934803415</v>
      </c>
    </row>
    <row r="63" spans="1:2" x14ac:dyDescent="0.25">
      <c r="A63" s="5" t="s">
        <v>265</v>
      </c>
      <c r="B63" s="30">
        <v>-2869.2826934803415</v>
      </c>
    </row>
    <row r="64" spans="1:2" x14ac:dyDescent="0.25">
      <c r="A64" s="5" t="s">
        <v>318</v>
      </c>
      <c r="B64" s="30">
        <v>-2869.2826934803415</v>
      </c>
    </row>
    <row r="65" spans="1:2" x14ac:dyDescent="0.25">
      <c r="A65" s="5" t="s">
        <v>234</v>
      </c>
      <c r="B65" s="30">
        <v>-2869.2826934803415</v>
      </c>
    </row>
    <row r="66" spans="1:2" x14ac:dyDescent="0.25">
      <c r="A66" s="5" t="s">
        <v>5</v>
      </c>
      <c r="B66" s="30">
        <v>-2869.2826934803415</v>
      </c>
    </row>
    <row r="67" spans="1:2" x14ac:dyDescent="0.25">
      <c r="A67" s="5" t="s">
        <v>266</v>
      </c>
      <c r="B67" s="30">
        <v>-2869.2826934803415</v>
      </c>
    </row>
    <row r="68" spans="1:2" x14ac:dyDescent="0.25">
      <c r="A68" s="5" t="s">
        <v>106</v>
      </c>
      <c r="B68" s="30">
        <v>-2869.2826934803415</v>
      </c>
    </row>
    <row r="69" spans="1:2" x14ac:dyDescent="0.25">
      <c r="A69" s="5" t="s">
        <v>107</v>
      </c>
      <c r="B69" s="30">
        <v>-2869.2826934803415</v>
      </c>
    </row>
    <row r="70" spans="1:2" x14ac:dyDescent="0.25">
      <c r="A70" s="5" t="s">
        <v>126</v>
      </c>
      <c r="B70" s="30">
        <v>-2869.2826934803415</v>
      </c>
    </row>
    <row r="71" spans="1:2" x14ac:dyDescent="0.25">
      <c r="A71" s="5" t="s">
        <v>194</v>
      </c>
      <c r="B71" s="30">
        <v>-2869.2826934803415</v>
      </c>
    </row>
    <row r="72" spans="1:2" x14ac:dyDescent="0.25">
      <c r="A72" s="5" t="s">
        <v>108</v>
      </c>
      <c r="B72" s="30">
        <v>-2869.2826934803415</v>
      </c>
    </row>
    <row r="73" spans="1:2" x14ac:dyDescent="0.25">
      <c r="A73" s="5" t="s">
        <v>79</v>
      </c>
      <c r="B73" s="30">
        <v>-1042.8431126342473</v>
      </c>
    </row>
    <row r="74" spans="1:2" x14ac:dyDescent="0.25">
      <c r="A74" s="5" t="s">
        <v>196</v>
      </c>
      <c r="B74" s="30">
        <v>-2869.2826934803415</v>
      </c>
    </row>
    <row r="75" spans="1:2" x14ac:dyDescent="0.25">
      <c r="A75" s="5" t="s">
        <v>226</v>
      </c>
      <c r="B75" s="30">
        <v>-2869.2826934803415</v>
      </c>
    </row>
    <row r="76" spans="1:2" x14ac:dyDescent="0.25">
      <c r="A76" s="5" t="s">
        <v>197</v>
      </c>
      <c r="B76" s="30">
        <v>-2869.2826934803415</v>
      </c>
    </row>
    <row r="77" spans="1:2" x14ac:dyDescent="0.25">
      <c r="A77" s="5" t="s">
        <v>319</v>
      </c>
      <c r="B77" s="30">
        <v>-2869.2826934803415</v>
      </c>
    </row>
    <row r="78" spans="1:2" x14ac:dyDescent="0.25">
      <c r="A78" s="5" t="s">
        <v>144</v>
      </c>
      <c r="B78" s="30">
        <v>-2869.2826934803415</v>
      </c>
    </row>
    <row r="79" spans="1:2" x14ac:dyDescent="0.25">
      <c r="A79" s="5" t="s">
        <v>87</v>
      </c>
      <c r="B79" s="30">
        <v>-2869.2826934803415</v>
      </c>
    </row>
    <row r="80" spans="1:2" x14ac:dyDescent="0.25">
      <c r="A80" s="5" t="s">
        <v>181</v>
      </c>
      <c r="B80" s="30">
        <v>-2869.2826934803415</v>
      </c>
    </row>
    <row r="81" spans="1:2" x14ac:dyDescent="0.25">
      <c r="A81" s="5" t="s">
        <v>362</v>
      </c>
      <c r="B81" s="30">
        <v>-2474.4909158694722</v>
      </c>
    </row>
    <row r="82" spans="1:2" x14ac:dyDescent="0.25">
      <c r="A82" s="5" t="s">
        <v>231</v>
      </c>
      <c r="B82" s="30">
        <v>-2869.2826934803415</v>
      </c>
    </row>
    <row r="83" spans="1:2" x14ac:dyDescent="0.25">
      <c r="A83" s="5" t="s">
        <v>156</v>
      </c>
      <c r="B83" s="30">
        <v>-2869.2826934803415</v>
      </c>
    </row>
    <row r="84" spans="1:2" x14ac:dyDescent="0.25">
      <c r="A84" s="5" t="s">
        <v>320</v>
      </c>
      <c r="B84" s="30">
        <v>-2869.2826934803415</v>
      </c>
    </row>
    <row r="85" spans="1:2" x14ac:dyDescent="0.25">
      <c r="A85" s="5" t="s">
        <v>286</v>
      </c>
      <c r="B85" s="30">
        <v>-2869.2826934803415</v>
      </c>
    </row>
    <row r="86" spans="1:2" x14ac:dyDescent="0.25">
      <c r="A86" s="5" t="s">
        <v>221</v>
      </c>
      <c r="B86" s="30">
        <v>-2869.2826934803415</v>
      </c>
    </row>
    <row r="87" spans="1:2" x14ac:dyDescent="0.25">
      <c r="A87" s="5" t="s">
        <v>103</v>
      </c>
      <c r="B87" s="30">
        <v>-2869.2826934803415</v>
      </c>
    </row>
    <row r="88" spans="1:2" x14ac:dyDescent="0.25">
      <c r="A88" s="5" t="s">
        <v>366</v>
      </c>
      <c r="B88" s="30">
        <v>-1527.7470496455824</v>
      </c>
    </row>
    <row r="89" spans="1:2" x14ac:dyDescent="0.25">
      <c r="A89" s="5" t="s">
        <v>51</v>
      </c>
      <c r="B89" s="30">
        <v>-2869.2826934803415</v>
      </c>
    </row>
    <row r="90" spans="1:2" x14ac:dyDescent="0.25">
      <c r="A90" s="5" t="s">
        <v>53</v>
      </c>
      <c r="B90" s="30">
        <v>-2869.2826934803415</v>
      </c>
    </row>
    <row r="91" spans="1:2" x14ac:dyDescent="0.25">
      <c r="A91" s="5" t="s">
        <v>125</v>
      </c>
      <c r="B91" s="30">
        <v>-2869.2826934803415</v>
      </c>
    </row>
    <row r="92" spans="1:2" x14ac:dyDescent="0.25">
      <c r="A92" s="5" t="s">
        <v>287</v>
      </c>
      <c r="B92" s="30">
        <v>-2869.2826934803415</v>
      </c>
    </row>
    <row r="93" spans="1:2" x14ac:dyDescent="0.25">
      <c r="A93" s="5" t="s">
        <v>58</v>
      </c>
      <c r="B93" s="30">
        <v>-2869.2826934803415</v>
      </c>
    </row>
    <row r="94" spans="1:2" x14ac:dyDescent="0.25">
      <c r="A94" s="5" t="s">
        <v>18</v>
      </c>
      <c r="B94" s="30">
        <v>-2869.2826934803415</v>
      </c>
    </row>
    <row r="95" spans="1:2" x14ac:dyDescent="0.25">
      <c r="A95" s="5" t="s">
        <v>66</v>
      </c>
      <c r="B95" s="30">
        <v>-2869.2826934803415</v>
      </c>
    </row>
    <row r="96" spans="1:2" x14ac:dyDescent="0.25">
      <c r="A96" s="5" t="s">
        <v>322</v>
      </c>
      <c r="B96" s="30">
        <v>-2869.2826934803415</v>
      </c>
    </row>
    <row r="97" spans="1:2" x14ac:dyDescent="0.25">
      <c r="A97" s="5" t="s">
        <v>224</v>
      </c>
      <c r="B97" s="30">
        <v>-2869.2826934803415</v>
      </c>
    </row>
    <row r="98" spans="1:2" x14ac:dyDescent="0.25">
      <c r="A98" s="5" t="s">
        <v>225</v>
      </c>
      <c r="B98" s="30">
        <v>-2869.2826934803415</v>
      </c>
    </row>
    <row r="99" spans="1:2" x14ac:dyDescent="0.25">
      <c r="A99" s="5" t="s">
        <v>219</v>
      </c>
      <c r="B99" s="30">
        <v>-2869.2826934803415</v>
      </c>
    </row>
    <row r="100" spans="1:2" x14ac:dyDescent="0.25">
      <c r="A100" s="5" t="s">
        <v>192</v>
      </c>
      <c r="B100" s="30">
        <v>-2869.2826934803415</v>
      </c>
    </row>
    <row r="101" spans="1:2" x14ac:dyDescent="0.25">
      <c r="A101" s="5" t="s">
        <v>220</v>
      </c>
      <c r="B101" s="30">
        <v>-2869.2826934803415</v>
      </c>
    </row>
    <row r="102" spans="1:2" x14ac:dyDescent="0.25">
      <c r="A102" s="5" t="s">
        <v>14</v>
      </c>
      <c r="B102" s="30">
        <v>-2869.2826934803415</v>
      </c>
    </row>
    <row r="103" spans="1:2" x14ac:dyDescent="0.25">
      <c r="A103" s="5" t="s">
        <v>93</v>
      </c>
      <c r="B103" s="30">
        <v>-2869.2826934803415</v>
      </c>
    </row>
    <row r="104" spans="1:2" x14ac:dyDescent="0.25">
      <c r="A104" s="5" t="s">
        <v>49</v>
      </c>
      <c r="B104" s="30">
        <v>-2869.2826934803415</v>
      </c>
    </row>
    <row r="105" spans="1:2" x14ac:dyDescent="0.25">
      <c r="A105" s="5" t="s">
        <v>328</v>
      </c>
      <c r="B105" s="30">
        <v>-2869.2826934803415</v>
      </c>
    </row>
    <row r="106" spans="1:2" x14ac:dyDescent="0.25">
      <c r="A106" s="5" t="s">
        <v>204</v>
      </c>
      <c r="B106" s="30">
        <v>-2869.2826934803415</v>
      </c>
    </row>
    <row r="107" spans="1:2" x14ac:dyDescent="0.25">
      <c r="A107" s="5" t="s">
        <v>270</v>
      </c>
      <c r="B107" s="30">
        <v>-2869.2826934803415</v>
      </c>
    </row>
    <row r="108" spans="1:2" x14ac:dyDescent="0.25">
      <c r="A108" s="5" t="s">
        <v>329</v>
      </c>
      <c r="B108" s="30">
        <v>-2869.2826934803415</v>
      </c>
    </row>
    <row r="109" spans="1:2" x14ac:dyDescent="0.25">
      <c r="A109" s="5" t="s">
        <v>77</v>
      </c>
      <c r="B109" s="30">
        <v>-2869.2826934803415</v>
      </c>
    </row>
    <row r="110" spans="1:2" x14ac:dyDescent="0.25">
      <c r="A110" s="5" t="s">
        <v>143</v>
      </c>
      <c r="B110" s="30">
        <v>-2869.2826934803415</v>
      </c>
    </row>
    <row r="111" spans="1:2" x14ac:dyDescent="0.25">
      <c r="A111" s="5" t="s">
        <v>170</v>
      </c>
      <c r="B111" s="30">
        <v>-2869.2826934803415</v>
      </c>
    </row>
    <row r="112" spans="1:2" x14ac:dyDescent="0.25">
      <c r="A112" s="5" t="s">
        <v>172</v>
      </c>
      <c r="B112" s="30">
        <v>-2869.2826934803415</v>
      </c>
    </row>
    <row r="113" spans="1:2" x14ac:dyDescent="0.25">
      <c r="A113" s="5" t="s">
        <v>222</v>
      </c>
      <c r="B113" s="30">
        <v>-2869.2826934803415</v>
      </c>
    </row>
    <row r="114" spans="1:2" x14ac:dyDescent="0.25">
      <c r="A114" s="5" t="s">
        <v>223</v>
      </c>
      <c r="B114" s="30">
        <v>-2869.2826934803415</v>
      </c>
    </row>
    <row r="115" spans="1:2" x14ac:dyDescent="0.25">
      <c r="A115" s="5" t="s">
        <v>7</v>
      </c>
      <c r="B115" s="30">
        <v>-2869.2826934803415</v>
      </c>
    </row>
    <row r="116" spans="1:2" x14ac:dyDescent="0.25">
      <c r="A116" s="5" t="s">
        <v>11</v>
      </c>
      <c r="B116" s="30">
        <v>-2869.2826934803415</v>
      </c>
    </row>
    <row r="117" spans="1:2" x14ac:dyDescent="0.25">
      <c r="A117" s="5" t="s">
        <v>16</v>
      </c>
      <c r="B117" s="30">
        <v>-2869.2826934803415</v>
      </c>
    </row>
    <row r="118" spans="1:2" x14ac:dyDescent="0.25">
      <c r="A118" s="5" t="s">
        <v>193</v>
      </c>
      <c r="B118" s="30">
        <v>-2869.2826934803415</v>
      </c>
    </row>
    <row r="119" spans="1:2" x14ac:dyDescent="0.25">
      <c r="A119" s="5" t="s">
        <v>56</v>
      </c>
      <c r="B119" s="30">
        <v>-2869.2826934803415</v>
      </c>
    </row>
    <row r="120" spans="1:2" x14ac:dyDescent="0.25">
      <c r="A120" s="5" t="s">
        <v>119</v>
      </c>
      <c r="B120" s="30">
        <v>-2869.2826934803415</v>
      </c>
    </row>
    <row r="121" spans="1:2" x14ac:dyDescent="0.25">
      <c r="A121" s="5" t="s">
        <v>55</v>
      </c>
      <c r="B121" s="30">
        <v>-2869.2826934803415</v>
      </c>
    </row>
    <row r="122" spans="1:2" x14ac:dyDescent="0.25">
      <c r="A122" s="5" t="s">
        <v>122</v>
      </c>
      <c r="B122" s="30">
        <v>-2869.2826934803415</v>
      </c>
    </row>
    <row r="123" spans="1:2" x14ac:dyDescent="0.25">
      <c r="A123" s="5" t="s">
        <v>138</v>
      </c>
      <c r="B123" s="30">
        <v>-2869.2826934803415</v>
      </c>
    </row>
    <row r="124" spans="1:2" x14ac:dyDescent="0.25">
      <c r="A124" s="5" t="s">
        <v>201</v>
      </c>
      <c r="B124" s="30">
        <v>-2869.2826934803415</v>
      </c>
    </row>
    <row r="125" spans="1:2" x14ac:dyDescent="0.25">
      <c r="A125" s="5" t="s">
        <v>97</v>
      </c>
      <c r="B125" s="30">
        <v>-2869.2826934803415</v>
      </c>
    </row>
    <row r="126" spans="1:2" x14ac:dyDescent="0.25">
      <c r="A126" s="5" t="s">
        <v>334</v>
      </c>
      <c r="B126" s="30">
        <v>-2869.2826934803415</v>
      </c>
    </row>
    <row r="127" spans="1:2" x14ac:dyDescent="0.25">
      <c r="A127" s="5" t="s">
        <v>335</v>
      </c>
      <c r="B127" s="30">
        <v>-2869.2826934803415</v>
      </c>
    </row>
    <row r="128" spans="1:2" x14ac:dyDescent="0.25">
      <c r="A128" s="5" t="s">
        <v>127</v>
      </c>
      <c r="B128" s="30">
        <v>-2869.2826934803415</v>
      </c>
    </row>
    <row r="129" spans="1:2" x14ac:dyDescent="0.25">
      <c r="A129" s="5" t="s">
        <v>86</v>
      </c>
      <c r="B129" s="30">
        <v>-2869.2826934803415</v>
      </c>
    </row>
    <row r="130" spans="1:2" x14ac:dyDescent="0.25">
      <c r="A130" s="5" t="s">
        <v>135</v>
      </c>
      <c r="B130" s="30">
        <v>-2869.2826934803415</v>
      </c>
    </row>
    <row r="131" spans="1:2" x14ac:dyDescent="0.25">
      <c r="A131" s="5" t="s">
        <v>50</v>
      </c>
      <c r="B131" s="30">
        <v>-2869.2826934803415</v>
      </c>
    </row>
    <row r="132" spans="1:2" x14ac:dyDescent="0.25">
      <c r="A132" s="5" t="s">
        <v>338</v>
      </c>
      <c r="B132" s="30">
        <v>-2869.2826934803415</v>
      </c>
    </row>
    <row r="133" spans="1:2" x14ac:dyDescent="0.25">
      <c r="A133" s="5" t="s">
        <v>102</v>
      </c>
      <c r="B133" s="30">
        <v>-2869.2826934803415</v>
      </c>
    </row>
    <row r="134" spans="1:2" x14ac:dyDescent="0.25">
      <c r="A134" s="5" t="s">
        <v>131</v>
      </c>
      <c r="B134" s="30">
        <v>-2869.2826934803415</v>
      </c>
    </row>
    <row r="135" spans="1:2" x14ac:dyDescent="0.25">
      <c r="A135" s="5" t="s">
        <v>340</v>
      </c>
      <c r="B135" s="30">
        <v>-2869.2826934803415</v>
      </c>
    </row>
    <row r="136" spans="1:2" x14ac:dyDescent="0.25">
      <c r="A136" s="5" t="s">
        <v>2</v>
      </c>
      <c r="B136" s="30">
        <v>-2869.2826934803415</v>
      </c>
    </row>
    <row r="137" spans="1:2" x14ac:dyDescent="0.25">
      <c r="A137" s="5" t="s">
        <v>164</v>
      </c>
      <c r="B137" s="30">
        <v>-2869.2826934803415</v>
      </c>
    </row>
    <row r="138" spans="1:2" x14ac:dyDescent="0.25">
      <c r="A138" s="5" t="s">
        <v>165</v>
      </c>
      <c r="B138" s="30">
        <v>-2869.2826934803415</v>
      </c>
    </row>
    <row r="139" spans="1:2" x14ac:dyDescent="0.25">
      <c r="A139" s="5" t="s">
        <v>163</v>
      </c>
      <c r="B139" s="30">
        <v>-2869.2826934803415</v>
      </c>
    </row>
    <row r="140" spans="1:2" x14ac:dyDescent="0.25">
      <c r="A140" s="5" t="s">
        <v>167</v>
      </c>
      <c r="B140" s="30">
        <v>-2869.2826934803415</v>
      </c>
    </row>
    <row r="141" spans="1:2" x14ac:dyDescent="0.25">
      <c r="A141" s="5" t="s">
        <v>168</v>
      </c>
      <c r="B141" s="30">
        <v>-2869.2826934803415</v>
      </c>
    </row>
    <row r="142" spans="1:2" x14ac:dyDescent="0.25">
      <c r="A142" s="5" t="s">
        <v>173</v>
      </c>
      <c r="B142" s="30">
        <v>-2869.2826934803415</v>
      </c>
    </row>
    <row r="143" spans="1:2" x14ac:dyDescent="0.25">
      <c r="A143" s="5" t="s">
        <v>62</v>
      </c>
      <c r="B143" s="30">
        <v>-2869.2826934803415</v>
      </c>
    </row>
    <row r="144" spans="1:2" x14ac:dyDescent="0.25">
      <c r="A144" s="5" t="s">
        <v>151</v>
      </c>
      <c r="B144" s="30">
        <v>-2869.2826934803415</v>
      </c>
    </row>
    <row r="145" spans="1:2" x14ac:dyDescent="0.25">
      <c r="A145" s="5" t="s">
        <v>179</v>
      </c>
      <c r="B145" s="30">
        <v>-2869.2826934803415</v>
      </c>
    </row>
    <row r="146" spans="1:2" x14ac:dyDescent="0.25">
      <c r="A146" s="5" t="s">
        <v>180</v>
      </c>
      <c r="B146" s="30">
        <v>-2869.2826934803415</v>
      </c>
    </row>
    <row r="147" spans="1:2" x14ac:dyDescent="0.25">
      <c r="A147" s="5" t="s">
        <v>101</v>
      </c>
      <c r="B147" s="30">
        <v>-2869.2826934803415</v>
      </c>
    </row>
    <row r="148" spans="1:2" x14ac:dyDescent="0.25">
      <c r="A148" s="5" t="s">
        <v>343</v>
      </c>
      <c r="B148" s="30">
        <v>-2869.2826934803415</v>
      </c>
    </row>
    <row r="149" spans="1:2" x14ac:dyDescent="0.25">
      <c r="A149" s="5" t="s">
        <v>68</v>
      </c>
      <c r="B149" s="30">
        <v>-2869.2826934803415</v>
      </c>
    </row>
    <row r="150" spans="1:2" x14ac:dyDescent="0.25">
      <c r="A150" s="5" t="s">
        <v>91</v>
      </c>
      <c r="B150" s="30">
        <v>-2869.2826934803415</v>
      </c>
    </row>
    <row r="151" spans="1:2" x14ac:dyDescent="0.25">
      <c r="A151" s="5" t="s">
        <v>185</v>
      </c>
      <c r="B151" s="30">
        <v>0</v>
      </c>
    </row>
    <row r="152" spans="1:2" x14ac:dyDescent="0.25">
      <c r="A152" s="5" t="s">
        <v>10</v>
      </c>
      <c r="B152" s="30">
        <v>-2869.2826934803415</v>
      </c>
    </row>
    <row r="153" spans="1:2" x14ac:dyDescent="0.25">
      <c r="A153" s="5" t="s">
        <v>267</v>
      </c>
      <c r="B153" s="30">
        <v>-2869.2826934803415</v>
      </c>
    </row>
    <row r="154" spans="1:2" x14ac:dyDescent="0.25">
      <c r="A154" s="5" t="s">
        <v>158</v>
      </c>
      <c r="B154" s="30">
        <v>-2869.2826934803415</v>
      </c>
    </row>
    <row r="155" spans="1:2" x14ac:dyDescent="0.25">
      <c r="A155" s="5" t="s">
        <v>162</v>
      </c>
      <c r="B155" s="30">
        <v>-2869.2826934803415</v>
      </c>
    </row>
    <row r="156" spans="1:2" x14ac:dyDescent="0.25">
      <c r="A156" s="5" t="s">
        <v>199</v>
      </c>
      <c r="B156" s="30">
        <v>-2869.2826934803415</v>
      </c>
    </row>
    <row r="157" spans="1:2" x14ac:dyDescent="0.25">
      <c r="A157" s="5" t="s">
        <v>214</v>
      </c>
      <c r="B157" s="30">
        <v>-2869.2826934803415</v>
      </c>
    </row>
    <row r="158" spans="1:2" x14ac:dyDescent="0.25">
      <c r="A158" s="5" t="s">
        <v>206</v>
      </c>
      <c r="B158" s="30">
        <v>-2869.2826934803415</v>
      </c>
    </row>
    <row r="159" spans="1:2" x14ac:dyDescent="0.25">
      <c r="A159" s="5" t="s">
        <v>124</v>
      </c>
      <c r="B159" s="30">
        <v>-2869.2826934803415</v>
      </c>
    </row>
    <row r="160" spans="1:2" x14ac:dyDescent="0.25">
      <c r="A160" s="5" t="s">
        <v>132</v>
      </c>
      <c r="B160" s="30">
        <v>0</v>
      </c>
    </row>
    <row r="161" spans="1:2" x14ac:dyDescent="0.25">
      <c r="A161" s="5" t="s">
        <v>209</v>
      </c>
      <c r="B161" s="30">
        <v>0</v>
      </c>
    </row>
    <row r="162" spans="1:2" x14ac:dyDescent="0.25">
      <c r="A162" s="5" t="s">
        <v>272</v>
      </c>
      <c r="B162" s="30">
        <v>-1956.6453984969648</v>
      </c>
    </row>
    <row r="163" spans="1:2" x14ac:dyDescent="0.25">
      <c r="A163" s="5" t="s">
        <v>128</v>
      </c>
      <c r="B163" s="30">
        <v>-2869.2826934803415</v>
      </c>
    </row>
    <row r="164" spans="1:2" x14ac:dyDescent="0.25">
      <c r="A164" s="5" t="s">
        <v>129</v>
      </c>
      <c r="B164" s="30">
        <v>-2869.2826934803415</v>
      </c>
    </row>
    <row r="165" spans="1:2" x14ac:dyDescent="0.25">
      <c r="A165" s="5" t="s">
        <v>96</v>
      </c>
      <c r="B165" s="30">
        <v>-2869.2826934803415</v>
      </c>
    </row>
    <row r="166" spans="1:2" x14ac:dyDescent="0.25">
      <c r="A166" s="5" t="s">
        <v>169</v>
      </c>
      <c r="B166" s="30">
        <v>-2869.2826934803415</v>
      </c>
    </row>
    <row r="167" spans="1:2" x14ac:dyDescent="0.25">
      <c r="A167" s="5" t="s">
        <v>72</v>
      </c>
      <c r="B167" s="30">
        <v>-2869.2826934803415</v>
      </c>
    </row>
    <row r="168" spans="1:2" x14ac:dyDescent="0.25">
      <c r="A168" s="5" t="s">
        <v>171</v>
      </c>
      <c r="B168" s="30">
        <v>-2869.2826934803415</v>
      </c>
    </row>
    <row r="169" spans="1:2" x14ac:dyDescent="0.25">
      <c r="A169" s="5" t="s">
        <v>145</v>
      </c>
      <c r="B169" s="30">
        <v>-2869.2826934803415</v>
      </c>
    </row>
    <row r="170" spans="1:2" x14ac:dyDescent="0.25">
      <c r="A170" s="5" t="s">
        <v>146</v>
      </c>
      <c r="B170" s="30">
        <v>-2869.2826934803415</v>
      </c>
    </row>
    <row r="171" spans="1:2" x14ac:dyDescent="0.25">
      <c r="A171" s="5" t="s">
        <v>176</v>
      </c>
      <c r="B171" s="30">
        <v>-2869.2826934803415</v>
      </c>
    </row>
    <row r="172" spans="1:2" x14ac:dyDescent="0.25">
      <c r="A172" s="5" t="s">
        <v>149</v>
      </c>
      <c r="B172" s="30">
        <v>-2869.2826934803415</v>
      </c>
    </row>
    <row r="173" spans="1:2" x14ac:dyDescent="0.25">
      <c r="A173" s="5" t="s">
        <v>150</v>
      </c>
      <c r="B173" s="30">
        <v>-2869.2826934803415</v>
      </c>
    </row>
    <row r="174" spans="1:2" x14ac:dyDescent="0.25">
      <c r="A174" s="5" t="s">
        <v>153</v>
      </c>
      <c r="B174" s="30">
        <v>-2869.2826934803415</v>
      </c>
    </row>
    <row r="175" spans="1:2" x14ac:dyDescent="0.25">
      <c r="A175" s="5" t="s">
        <v>73</v>
      </c>
      <c r="B175" s="30">
        <v>-2869.2826934803415</v>
      </c>
    </row>
    <row r="176" spans="1:2" x14ac:dyDescent="0.25">
      <c r="A176" s="5" t="s">
        <v>154</v>
      </c>
      <c r="B176" s="30">
        <v>-2869.2826934803415</v>
      </c>
    </row>
    <row r="177" spans="1:2" x14ac:dyDescent="0.25">
      <c r="A177" s="5" t="s">
        <v>155</v>
      </c>
      <c r="B177" s="30">
        <v>-2869.2826934803415</v>
      </c>
    </row>
    <row r="178" spans="1:2" x14ac:dyDescent="0.25">
      <c r="A178" s="5" t="s">
        <v>12</v>
      </c>
      <c r="B178" s="30">
        <v>-2869.2826934803415</v>
      </c>
    </row>
    <row r="179" spans="1:2" x14ac:dyDescent="0.25">
      <c r="A179" s="5" t="s">
        <v>184</v>
      </c>
      <c r="B179" s="30">
        <v>-2869.2826934803415</v>
      </c>
    </row>
    <row r="180" spans="1:2" x14ac:dyDescent="0.25">
      <c r="A180" s="5" t="s">
        <v>17</v>
      </c>
      <c r="B180" s="30">
        <v>-2869.2826934803415</v>
      </c>
    </row>
    <row r="181" spans="1:2" x14ac:dyDescent="0.25">
      <c r="A181" s="5" t="s">
        <v>186</v>
      </c>
      <c r="B181" s="30">
        <v>-2869.2826934803415</v>
      </c>
    </row>
    <row r="182" spans="1:2" x14ac:dyDescent="0.25">
      <c r="A182" s="5" t="s">
        <v>19</v>
      </c>
      <c r="B182" s="30">
        <v>0</v>
      </c>
    </row>
    <row r="183" spans="1:2" x14ac:dyDescent="0.25">
      <c r="A183" s="5" t="s">
        <v>8</v>
      </c>
      <c r="B183" s="30">
        <v>0</v>
      </c>
    </row>
    <row r="184" spans="1:2" x14ac:dyDescent="0.25">
      <c r="A184" s="5" t="s">
        <v>348</v>
      </c>
      <c r="B184" s="30">
        <v>-2869.2826934803415</v>
      </c>
    </row>
    <row r="185" spans="1:2" x14ac:dyDescent="0.25">
      <c r="A185" s="5" t="s">
        <v>159</v>
      </c>
      <c r="B185" s="30">
        <v>-2869.2826934803415</v>
      </c>
    </row>
    <row r="186" spans="1:2" x14ac:dyDescent="0.25">
      <c r="A186" s="5" t="s">
        <v>198</v>
      </c>
      <c r="B186" s="30">
        <v>-2869.2826934803415</v>
      </c>
    </row>
    <row r="187" spans="1:2" x14ac:dyDescent="0.25">
      <c r="A187" s="5" t="s">
        <v>195</v>
      </c>
      <c r="B187" s="30">
        <v>-2869.2826934803415</v>
      </c>
    </row>
    <row r="188" spans="1:2" x14ac:dyDescent="0.25">
      <c r="A188" s="5" t="s">
        <v>139</v>
      </c>
      <c r="B188" s="30">
        <v>-2869.2826934803415</v>
      </c>
    </row>
    <row r="189" spans="1:2" x14ac:dyDescent="0.25">
      <c r="A189" s="5" t="s">
        <v>94</v>
      </c>
      <c r="B189" s="30">
        <v>-2869.2826934803415</v>
      </c>
    </row>
    <row r="190" spans="1:2" x14ac:dyDescent="0.25">
      <c r="A190" s="5" t="s">
        <v>141</v>
      </c>
      <c r="B190" s="30">
        <v>-2869.2826934803415</v>
      </c>
    </row>
    <row r="191" spans="1:2" x14ac:dyDescent="0.25">
      <c r="A191" s="5" t="s">
        <v>211</v>
      </c>
      <c r="B191" s="30">
        <v>-2869.2826934803415</v>
      </c>
    </row>
    <row r="192" spans="1:2" x14ac:dyDescent="0.25">
      <c r="A192" s="5" t="s">
        <v>212</v>
      </c>
      <c r="B192" s="30">
        <v>-2869.2826934803415</v>
      </c>
    </row>
    <row r="193" spans="1:2" x14ac:dyDescent="0.25">
      <c r="A193" s="5" t="s">
        <v>65</v>
      </c>
      <c r="B193" s="30">
        <v>-2869.2826934803415</v>
      </c>
    </row>
    <row r="194" spans="1:2" x14ac:dyDescent="0.25">
      <c r="A194" s="5" t="s">
        <v>140</v>
      </c>
      <c r="B194" s="30">
        <v>-2869.2826934803415</v>
      </c>
    </row>
    <row r="195" spans="1:2" x14ac:dyDescent="0.25">
      <c r="A195" s="5" t="s">
        <v>13</v>
      </c>
      <c r="B195" s="30">
        <v>-2869.2826934803415</v>
      </c>
    </row>
    <row r="196" spans="1:2" x14ac:dyDescent="0.25">
      <c r="A196" s="5" t="s">
        <v>88</v>
      </c>
      <c r="B196" s="30">
        <v>-2869.2826934803415</v>
      </c>
    </row>
    <row r="197" spans="1:2" x14ac:dyDescent="0.25">
      <c r="A197" s="5" t="s">
        <v>268</v>
      </c>
      <c r="B197" s="30">
        <v>-2869.2826934803415</v>
      </c>
    </row>
    <row r="198" spans="1:2" x14ac:dyDescent="0.25">
      <c r="A198" s="5" t="s">
        <v>82</v>
      </c>
      <c r="B198" s="30">
        <v>6311.2784698822097</v>
      </c>
    </row>
    <row r="199" spans="1:2" x14ac:dyDescent="0.25">
      <c r="A199" s="5" t="s">
        <v>60</v>
      </c>
      <c r="B199" s="30">
        <v>-626.4576613239318</v>
      </c>
    </row>
    <row r="200" spans="1:2" x14ac:dyDescent="0.25">
      <c r="A200" s="5" t="s">
        <v>15</v>
      </c>
      <c r="B200" s="30">
        <v>1224.2956345919267</v>
      </c>
    </row>
    <row r="201" spans="1:2" x14ac:dyDescent="0.25">
      <c r="A201" s="5" t="s">
        <v>260</v>
      </c>
      <c r="B201" s="30">
        <v>6311.2784698822097</v>
      </c>
    </row>
    <row r="202" spans="1:2" x14ac:dyDescent="0.25">
      <c r="A202" s="5" t="s">
        <v>233</v>
      </c>
      <c r="B202" s="30">
        <v>2453.5159393817407</v>
      </c>
    </row>
    <row r="203" spans="1:2" x14ac:dyDescent="0.25">
      <c r="A203" s="5" t="s">
        <v>89</v>
      </c>
      <c r="B203" s="30">
        <v>6311.2784698822097</v>
      </c>
    </row>
    <row r="204" spans="1:2" x14ac:dyDescent="0.25">
      <c r="A204" s="5" t="s">
        <v>90</v>
      </c>
      <c r="B204" s="30">
        <v>6311.2784698822097</v>
      </c>
    </row>
    <row r="205" spans="1:2" x14ac:dyDescent="0.25">
      <c r="A205" s="5" t="s">
        <v>9</v>
      </c>
      <c r="B205" s="30">
        <v>4618.0168554099955</v>
      </c>
    </row>
    <row r="206" spans="1:2" x14ac:dyDescent="0.25">
      <c r="A206" s="5" t="s">
        <v>4</v>
      </c>
      <c r="B206" s="30">
        <v>2011.1230473334679</v>
      </c>
    </row>
    <row r="207" spans="1:2" x14ac:dyDescent="0.25">
      <c r="A207" s="5" t="s">
        <v>78</v>
      </c>
      <c r="B207" s="30">
        <v>6311.2784698822097</v>
      </c>
    </row>
    <row r="208" spans="1:2" x14ac:dyDescent="0.25">
      <c r="A208" s="5" t="s">
        <v>92</v>
      </c>
      <c r="B208" s="30">
        <v>6311.2784698822097</v>
      </c>
    </row>
    <row r="209" spans="1:2" x14ac:dyDescent="0.25">
      <c r="A209" s="5" t="s">
        <v>373</v>
      </c>
      <c r="B209" s="30">
        <v>747.31583518325431</v>
      </c>
    </row>
    <row r="210" spans="1:2" x14ac:dyDescent="0.25">
      <c r="A210" s="5" t="s">
        <v>70</v>
      </c>
      <c r="B210" s="30">
        <v>6311.2784698822097</v>
      </c>
    </row>
    <row r="211" spans="1:2" x14ac:dyDescent="0.25">
      <c r="A211" s="5" t="s">
        <v>61</v>
      </c>
      <c r="B211" s="30">
        <v>6311.2784698822097</v>
      </c>
    </row>
    <row r="212" spans="1:2" x14ac:dyDescent="0.25">
      <c r="A212" s="5" t="s">
        <v>52</v>
      </c>
      <c r="B212" s="30">
        <v>-2098.0152749422318</v>
      </c>
    </row>
    <row r="213" spans="1:2" x14ac:dyDescent="0.25">
      <c r="A213" s="5" t="s">
        <v>205</v>
      </c>
      <c r="B213" s="30">
        <v>-1074.9119461328285</v>
      </c>
    </row>
    <row r="214" spans="1:2" x14ac:dyDescent="0.25">
      <c r="A214" s="5" t="s">
        <v>279</v>
      </c>
      <c r="B214" s="30">
        <v>1022.6847826626231</v>
      </c>
    </row>
    <row r="215" spans="1:2" x14ac:dyDescent="0.25">
      <c r="A215" s="5" t="s">
        <v>75</v>
      </c>
      <c r="B215" s="30">
        <v>-2098.0152749422318</v>
      </c>
    </row>
    <row r="216" spans="1:2" x14ac:dyDescent="0.25">
      <c r="A216" s="5" t="s">
        <v>121</v>
      </c>
      <c r="B216" s="30">
        <v>6311.2784698822097</v>
      </c>
    </row>
    <row r="217" spans="1:2" x14ac:dyDescent="0.25">
      <c r="A217" s="5" t="s">
        <v>137</v>
      </c>
      <c r="B217" s="30">
        <v>6311.2784698822097</v>
      </c>
    </row>
    <row r="218" spans="1:2" x14ac:dyDescent="0.25">
      <c r="A218" s="5" t="s">
        <v>152</v>
      </c>
      <c r="B218" s="30">
        <v>1501.9053952523689</v>
      </c>
    </row>
    <row r="219" spans="1:2" x14ac:dyDescent="0.25">
      <c r="A219" s="5" t="s">
        <v>207</v>
      </c>
      <c r="B219" s="30">
        <v>3690.7151251376836</v>
      </c>
    </row>
    <row r="220" spans="1:2" x14ac:dyDescent="0.25">
      <c r="A220" s="5" t="s">
        <v>208</v>
      </c>
      <c r="B220" s="30">
        <v>-2098.0152749422318</v>
      </c>
    </row>
    <row r="221" spans="1:2" x14ac:dyDescent="0.25">
      <c r="A221" s="5" t="s">
        <v>278</v>
      </c>
      <c r="B221" s="30">
        <v>2896.3282769864418</v>
      </c>
    </row>
    <row r="222" spans="1:2" x14ac:dyDescent="0.25">
      <c r="A222" s="5" t="s">
        <v>281</v>
      </c>
      <c r="B222" s="30">
        <v>1022.6847826626231</v>
      </c>
    </row>
    <row r="223" spans="1:2" x14ac:dyDescent="0.25">
      <c r="A223" s="5" t="s">
        <v>57</v>
      </c>
      <c r="B223" s="30">
        <v>6311.2784698822097</v>
      </c>
    </row>
    <row r="224" spans="1:2" x14ac:dyDescent="0.25">
      <c r="A224" s="5" t="s">
        <v>98</v>
      </c>
      <c r="B224" s="30">
        <v>6311.2784698822097</v>
      </c>
    </row>
    <row r="225" spans="1:2" x14ac:dyDescent="0.25">
      <c r="A225" s="5" t="s">
        <v>210</v>
      </c>
      <c r="B225" s="30">
        <v>1781.4912827409262</v>
      </c>
    </row>
    <row r="226" spans="1:2" x14ac:dyDescent="0.25">
      <c r="A226" s="5" t="s">
        <v>291</v>
      </c>
      <c r="B226" s="30">
        <v>4378.1156048502307</v>
      </c>
    </row>
    <row r="227" spans="1:2" x14ac:dyDescent="0.25">
      <c r="A227" s="5" t="s">
        <v>81</v>
      </c>
      <c r="B227" s="30">
        <v>-2098.0152749422318</v>
      </c>
    </row>
    <row r="228" spans="1:2" x14ac:dyDescent="0.25">
      <c r="A228" s="5" t="s">
        <v>99</v>
      </c>
      <c r="B228" s="30">
        <v>6311.2784698822097</v>
      </c>
    </row>
    <row r="229" spans="1:2" x14ac:dyDescent="0.25">
      <c r="A229" s="5" t="s">
        <v>213</v>
      </c>
      <c r="B229" s="30">
        <v>1387.4338107055039</v>
      </c>
    </row>
    <row r="230" spans="1:2" x14ac:dyDescent="0.25">
      <c r="A230" s="5" t="s">
        <v>276</v>
      </c>
      <c r="B230" s="30">
        <v>2137.5217769081387</v>
      </c>
    </row>
    <row r="231" spans="1:2" x14ac:dyDescent="0.25">
      <c r="A231" s="5" t="s">
        <v>364</v>
      </c>
      <c r="B231" s="30">
        <v>3754.6082602924325</v>
      </c>
    </row>
    <row r="232" spans="1:2" x14ac:dyDescent="0.25">
      <c r="A232" s="5" t="s">
        <v>84</v>
      </c>
      <c r="B232" s="30">
        <v>6311.2784698822097</v>
      </c>
    </row>
    <row r="233" spans="1:2" x14ac:dyDescent="0.25">
      <c r="A233" s="5" t="s">
        <v>83</v>
      </c>
      <c r="B233" s="30">
        <v>6311.2784698822097</v>
      </c>
    </row>
    <row r="234" spans="1:2" x14ac:dyDescent="0.25">
      <c r="A234" s="5" t="s">
        <v>67</v>
      </c>
      <c r="B234" s="30">
        <v>6311.2784698822097</v>
      </c>
    </row>
    <row r="235" spans="1:2" x14ac:dyDescent="0.25">
      <c r="A235" s="5" t="s">
        <v>300</v>
      </c>
      <c r="B235" s="30">
        <v>-2546.7359979227608</v>
      </c>
    </row>
    <row r="236" spans="1:2" x14ac:dyDescent="0.25">
      <c r="A236" s="5" t="s">
        <v>230</v>
      </c>
      <c r="B236" s="30">
        <v>-2546.7359979227608</v>
      </c>
    </row>
    <row r="237" spans="1:2" x14ac:dyDescent="0.25">
      <c r="A237" s="5" t="s">
        <v>302</v>
      </c>
      <c r="B237" s="30">
        <v>-2546.7359979227608</v>
      </c>
    </row>
    <row r="238" spans="1:2" x14ac:dyDescent="0.25">
      <c r="A238" s="5" t="s">
        <v>305</v>
      </c>
      <c r="B238" s="30">
        <v>-2546.7359979227608</v>
      </c>
    </row>
    <row r="239" spans="1:2" x14ac:dyDescent="0.25">
      <c r="A239" s="5" t="s">
        <v>326</v>
      </c>
      <c r="B239" s="30">
        <v>-2546.7359979227608</v>
      </c>
    </row>
    <row r="240" spans="1:2" x14ac:dyDescent="0.25">
      <c r="A240" s="5" t="s">
        <v>336</v>
      </c>
      <c r="B240" s="30">
        <v>-2546.7359979227608</v>
      </c>
    </row>
    <row r="241" spans="1:2" x14ac:dyDescent="0.25">
      <c r="A241" s="5" t="s">
        <v>344</v>
      </c>
      <c r="B241" s="30">
        <v>-2546.7359979227608</v>
      </c>
    </row>
    <row r="242" spans="1:2" x14ac:dyDescent="0.25">
      <c r="A242" s="5" t="s">
        <v>350</v>
      </c>
      <c r="B242" s="30">
        <v>-2546.7359979227608</v>
      </c>
    </row>
    <row r="243" spans="1:2" x14ac:dyDescent="0.25">
      <c r="A243" s="5" t="s">
        <v>80</v>
      </c>
      <c r="B243" s="30">
        <v>5862.5577469016798</v>
      </c>
    </row>
    <row r="244" spans="1:2" x14ac:dyDescent="0.25">
      <c r="A244" s="5" t="s">
        <v>85</v>
      </c>
      <c r="B244" s="30">
        <v>4481.1145407460872</v>
      </c>
    </row>
    <row r="245" spans="1:2" x14ac:dyDescent="0.25">
      <c r="A245" s="5" t="s">
        <v>59</v>
      </c>
      <c r="B245" s="30">
        <v>4481.1145407460872</v>
      </c>
    </row>
    <row r="246" spans="1:2" x14ac:dyDescent="0.25">
      <c r="A246" s="5" t="s">
        <v>345</v>
      </c>
      <c r="B246" s="30">
        <v>-531.3472459340303</v>
      </c>
    </row>
    <row r="247" spans="1:2" x14ac:dyDescent="0.25">
      <c r="A247" s="5" t="s">
        <v>292</v>
      </c>
      <c r="B247" s="30">
        <v>3058.3576104256076</v>
      </c>
    </row>
    <row r="248" spans="1:2" x14ac:dyDescent="0.25">
      <c r="A248" s="5" t="s">
        <v>161</v>
      </c>
      <c r="B248" s="30">
        <v>-2270.5525195340642</v>
      </c>
    </row>
    <row r="249" spans="1:2" x14ac:dyDescent="0.25">
      <c r="A249" s="5" t="s">
        <v>313</v>
      </c>
      <c r="B249" s="30">
        <v>-2270.5525195340642</v>
      </c>
    </row>
    <row r="250" spans="1:2" x14ac:dyDescent="0.25">
      <c r="A250" s="5" t="s">
        <v>332</v>
      </c>
      <c r="B250" s="30">
        <v>-2270.5525195340642</v>
      </c>
    </row>
    <row r="251" spans="1:2" x14ac:dyDescent="0.25">
      <c r="A251" s="5" t="s">
        <v>100</v>
      </c>
      <c r="B251" s="30">
        <v>5115.6378964809737</v>
      </c>
    </row>
    <row r="252" spans="1:2" x14ac:dyDescent="0.25">
      <c r="A252" s="5" t="s">
        <v>293</v>
      </c>
      <c r="B252" s="30">
        <v>5115.6378964809737</v>
      </c>
    </row>
    <row r="253" spans="1:2" x14ac:dyDescent="0.25">
      <c r="A253" s="5" t="s">
        <v>315</v>
      </c>
      <c r="B253" s="30">
        <v>-2037.0735964330404</v>
      </c>
    </row>
    <row r="254" spans="1:2" x14ac:dyDescent="0.25">
      <c r="A254" s="5" t="s">
        <v>323</v>
      </c>
      <c r="B254" s="30">
        <v>-2037.0735964330404</v>
      </c>
    </row>
    <row r="255" spans="1:2" x14ac:dyDescent="0.25">
      <c r="A255" s="5" t="s">
        <v>325</v>
      </c>
      <c r="B255" s="30">
        <v>-2037.0735964330404</v>
      </c>
    </row>
    <row r="256" spans="1:2" x14ac:dyDescent="0.25">
      <c r="A256" s="5" t="s">
        <v>339</v>
      </c>
      <c r="B256" s="30">
        <v>-2037.0735964330404</v>
      </c>
    </row>
    <row r="257" spans="1:2" x14ac:dyDescent="0.25">
      <c r="A257" s="5" t="s">
        <v>188</v>
      </c>
      <c r="B257" s="30">
        <v>-2037.0735964330404</v>
      </c>
    </row>
    <row r="258" spans="1:2" x14ac:dyDescent="0.25">
      <c r="A258" s="5" t="s">
        <v>349</v>
      </c>
      <c r="B258" s="30">
        <v>-2037.0735964330404</v>
      </c>
    </row>
    <row r="259" spans="1:2" x14ac:dyDescent="0.25">
      <c r="A259" s="5" t="s">
        <v>353</v>
      </c>
      <c r="B259" s="30">
        <v>-2037.0735964330404</v>
      </c>
    </row>
    <row r="260" spans="1:2" x14ac:dyDescent="0.25">
      <c r="A260" s="5" t="s">
        <v>355</v>
      </c>
      <c r="B260" s="30">
        <v>-2037.0735964330404</v>
      </c>
    </row>
    <row r="261" spans="1:2" x14ac:dyDescent="0.25">
      <c r="A261" s="5" t="s">
        <v>277</v>
      </c>
      <c r="B261" s="30">
        <v>2311.4377600049006</v>
      </c>
    </row>
    <row r="262" spans="1:2" x14ac:dyDescent="0.25">
      <c r="A262" s="5" t="s">
        <v>296</v>
      </c>
      <c r="B262" s="30">
        <v>-1552.1581837131332</v>
      </c>
    </row>
    <row r="263" spans="1:2" x14ac:dyDescent="0.25">
      <c r="A263" s="5" t="s">
        <v>299</v>
      </c>
      <c r="B263" s="30">
        <v>-1783.2338896442716</v>
      </c>
    </row>
    <row r="264" spans="1:2" x14ac:dyDescent="0.25">
      <c r="A264" s="5" t="s">
        <v>331</v>
      </c>
      <c r="B264" s="30">
        <v>-1783.2338896442716</v>
      </c>
    </row>
    <row r="265" spans="1:2" x14ac:dyDescent="0.25">
      <c r="A265" s="5" t="s">
        <v>178</v>
      </c>
      <c r="B265" s="30">
        <v>-1552.1581837131332</v>
      </c>
    </row>
    <row r="266" spans="1:2" x14ac:dyDescent="0.25">
      <c r="A266" s="5" t="s">
        <v>134</v>
      </c>
      <c r="B266" s="30">
        <v>-1783.2338896442716</v>
      </c>
    </row>
    <row r="267" spans="1:2" x14ac:dyDescent="0.25">
      <c r="A267" s="5" t="s">
        <v>74</v>
      </c>
      <c r="B267" s="30">
        <v>3734.1946903253797</v>
      </c>
    </row>
    <row r="268" spans="1:2" x14ac:dyDescent="0.25">
      <c r="A268" s="5" t="s">
        <v>69</v>
      </c>
      <c r="B268" s="30">
        <v>3734.1946903253797</v>
      </c>
    </row>
    <row r="269" spans="1:2" x14ac:dyDescent="0.25">
      <c r="A269" s="5" t="s">
        <v>95</v>
      </c>
      <c r="B269" s="30">
        <v>3734.1946903253797</v>
      </c>
    </row>
    <row r="270" spans="1:2" x14ac:dyDescent="0.25">
      <c r="A270" s="5" t="s">
        <v>275</v>
      </c>
      <c r="B270" s="30">
        <v>1324.0520258847289</v>
      </c>
    </row>
    <row r="271" spans="1:2" x14ac:dyDescent="0.25">
      <c r="A271" s="5" t="s">
        <v>274</v>
      </c>
      <c r="B271" s="30">
        <v>1324.0520258847289</v>
      </c>
    </row>
    <row r="272" spans="1:2" x14ac:dyDescent="0.25">
      <c r="A272" s="5" t="s">
        <v>118</v>
      </c>
      <c r="B272" s="30">
        <v>1324.0520258847289</v>
      </c>
    </row>
    <row r="273" spans="1:2" x14ac:dyDescent="0.25">
      <c r="A273" s="5" t="s">
        <v>294</v>
      </c>
      <c r="B273" s="30">
        <v>3257.2148909167076</v>
      </c>
    </row>
    <row r="274" spans="1:2" x14ac:dyDescent="0.25">
      <c r="A274" s="5" t="s">
        <v>308</v>
      </c>
      <c r="B274" s="30">
        <v>0</v>
      </c>
    </row>
    <row r="275" spans="1:2" x14ac:dyDescent="0.25">
      <c r="A275" s="5" t="s">
        <v>309</v>
      </c>
      <c r="B275" s="30">
        <v>-1341.5356438347594</v>
      </c>
    </row>
    <row r="276" spans="1:2" x14ac:dyDescent="0.25">
      <c r="A276" s="5" t="s">
        <v>342</v>
      </c>
      <c r="B276" s="30">
        <v>-1341.5356438347594</v>
      </c>
    </row>
    <row r="277" spans="1:2" x14ac:dyDescent="0.25">
      <c r="A277" s="5" t="s">
        <v>346</v>
      </c>
      <c r="B277" s="30">
        <v>-1341.5356438347594</v>
      </c>
    </row>
    <row r="278" spans="1:2" x14ac:dyDescent="0.25">
      <c r="A278" s="5" t="s">
        <v>356</v>
      </c>
      <c r="B278" s="30">
        <v>-853.65726985643323</v>
      </c>
    </row>
    <row r="279" spans="1:2" x14ac:dyDescent="0.25">
      <c r="A279" s="5" t="s">
        <v>295</v>
      </c>
      <c r="B279" s="30">
        <v>-1088.4260135620873</v>
      </c>
    </row>
    <row r="280" spans="1:2" x14ac:dyDescent="0.25">
      <c r="A280" s="5" t="s">
        <v>310</v>
      </c>
      <c r="B280" s="30">
        <v>-1088.4260135620873</v>
      </c>
    </row>
    <row r="281" spans="1:2" x14ac:dyDescent="0.25">
      <c r="A281" s="5" t="s">
        <v>312</v>
      </c>
      <c r="B281" s="30">
        <v>-1088.4260135620873</v>
      </c>
    </row>
    <row r="282" spans="1:2" x14ac:dyDescent="0.25">
      <c r="A282" s="5" t="s">
        <v>321</v>
      </c>
      <c r="B282" s="30">
        <v>-1088.4260135620873</v>
      </c>
    </row>
    <row r="283" spans="1:2" x14ac:dyDescent="0.25">
      <c r="A283" s="5" t="s">
        <v>324</v>
      </c>
      <c r="B283" s="30">
        <v>-1088.4260135620873</v>
      </c>
    </row>
    <row r="284" spans="1:2" x14ac:dyDescent="0.25">
      <c r="A284" s="5" t="s">
        <v>341</v>
      </c>
      <c r="B284" s="30">
        <v>-1088.4260135620873</v>
      </c>
    </row>
    <row r="285" spans="1:2" x14ac:dyDescent="0.25">
      <c r="A285" s="5" t="s">
        <v>357</v>
      </c>
      <c r="B285" s="30">
        <v>-1088.4260135620873</v>
      </c>
    </row>
    <row r="286" spans="1:2" x14ac:dyDescent="0.25">
      <c r="A286" s="5" t="s">
        <v>333</v>
      </c>
      <c r="B286" s="30">
        <v>-870.59659466089443</v>
      </c>
    </row>
    <row r="287" spans="1:2" x14ac:dyDescent="0.25">
      <c r="A287" s="5" t="s">
        <v>337</v>
      </c>
      <c r="B287" s="30">
        <v>-870.59659466089443</v>
      </c>
    </row>
    <row r="288" spans="1:2" x14ac:dyDescent="0.25">
      <c r="A288" s="5" t="s">
        <v>354</v>
      </c>
      <c r="B288" s="30">
        <v>-870.59659466089443</v>
      </c>
    </row>
    <row r="289" spans="1:2" x14ac:dyDescent="0.25">
      <c r="A289" s="5" t="s">
        <v>365</v>
      </c>
      <c r="B289" s="30">
        <v>-475.80481705002489</v>
      </c>
    </row>
    <row r="290" spans="1:2" x14ac:dyDescent="0.25">
      <c r="A290" s="5" t="s">
        <v>297</v>
      </c>
      <c r="B290" s="30">
        <v>0</v>
      </c>
    </row>
    <row r="291" spans="1:2" x14ac:dyDescent="0.25">
      <c r="A291" s="5" t="s">
        <v>303</v>
      </c>
      <c r="B291" s="30">
        <v>-600.54763958376122</v>
      </c>
    </row>
    <row r="292" spans="1:2" x14ac:dyDescent="0.25">
      <c r="A292" s="5" t="s">
        <v>306</v>
      </c>
      <c r="B292" s="30">
        <v>0</v>
      </c>
    </row>
    <row r="293" spans="1:2" x14ac:dyDescent="0.25">
      <c r="A293" s="5" t="s">
        <v>307</v>
      </c>
      <c r="B293" s="30">
        <v>0</v>
      </c>
    </row>
    <row r="294" spans="1:2" x14ac:dyDescent="0.25">
      <c r="A294" s="5" t="s">
        <v>327</v>
      </c>
      <c r="B294" s="30">
        <v>0</v>
      </c>
    </row>
    <row r="295" spans="1:2" x14ac:dyDescent="0.25">
      <c r="A295" s="5" t="s">
        <v>112</v>
      </c>
      <c r="B295" s="30">
        <v>-600.54763958376122</v>
      </c>
    </row>
    <row r="296" spans="1:2" x14ac:dyDescent="0.25">
      <c r="A296" s="5" t="s">
        <v>116</v>
      </c>
      <c r="B296" s="30">
        <v>-600.54763958376122</v>
      </c>
    </row>
    <row r="297" spans="1:2" x14ac:dyDescent="0.25">
      <c r="A297" s="5" t="s">
        <v>347</v>
      </c>
      <c r="B297" s="30">
        <v>-600.54763958376122</v>
      </c>
    </row>
    <row r="298" spans="1:2" x14ac:dyDescent="0.25">
      <c r="A298" s="5" t="s">
        <v>351</v>
      </c>
      <c r="B298" s="30">
        <v>-600.54763958376122</v>
      </c>
    </row>
    <row r="299" spans="1:2" x14ac:dyDescent="0.25">
      <c r="A299" s="5" t="s">
        <v>289</v>
      </c>
      <c r="B299" s="30">
        <v>938.71308772497514</v>
      </c>
    </row>
    <row r="300" spans="1:2" x14ac:dyDescent="0.25">
      <c r="A300" s="5" t="s">
        <v>330</v>
      </c>
      <c r="B300" s="30">
        <v>-74.401777610869601</v>
      </c>
    </row>
    <row r="301" spans="1:2" x14ac:dyDescent="0.25">
      <c r="A301" s="5" t="s">
        <v>352</v>
      </c>
      <c r="B301" s="30">
        <v>-394.79177761086959</v>
      </c>
    </row>
    <row r="302" spans="1:2" x14ac:dyDescent="0.25">
      <c r="A302" s="5" t="s">
        <v>280</v>
      </c>
      <c r="B302" s="30">
        <v>573.96405968209422</v>
      </c>
    </row>
    <row r="303" spans="1:2" x14ac:dyDescent="0.25">
      <c r="A303" s="5" t="s">
        <v>282</v>
      </c>
      <c r="B303" s="30">
        <v>573.96405968209422</v>
      </c>
    </row>
    <row r="304" spans="1:2" x14ac:dyDescent="0.25">
      <c r="A304" s="5" t="s">
        <v>283</v>
      </c>
      <c r="B304" s="30">
        <v>573.96405968209422</v>
      </c>
    </row>
    <row r="305" spans="1:2" x14ac:dyDescent="0.25">
      <c r="A305" s="5" t="s">
        <v>284</v>
      </c>
      <c r="B305" s="30">
        <v>573.96405968209422</v>
      </c>
    </row>
    <row r="306" spans="1:2" x14ac:dyDescent="0.25">
      <c r="A306" s="5" t="s">
        <v>271</v>
      </c>
      <c r="B306" s="30">
        <v>573.96405968209422</v>
      </c>
    </row>
    <row r="307" spans="1:2" x14ac:dyDescent="0.25">
      <c r="A307" s="5" t="s">
        <v>285</v>
      </c>
      <c r="B307" s="30">
        <v>573.96405968209422</v>
      </c>
    </row>
    <row r="308" spans="1:2" x14ac:dyDescent="0.25">
      <c r="A308" s="5" t="s">
        <v>358</v>
      </c>
      <c r="B308" s="30">
        <v>-197.16866615457695</v>
      </c>
    </row>
    <row r="309" spans="1:2" x14ac:dyDescent="0.25">
      <c r="A309" s="5" t="s">
        <v>290</v>
      </c>
      <c r="B309" s="30">
        <v>280.54584146991846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0CAF6-1683-4C7B-A344-7358346AFCB7}">
  <dimension ref="A2:B235"/>
  <sheetViews>
    <sheetView workbookViewId="0">
      <selection sqref="A1:XFD104857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Outubro de 2024</v>
      </c>
    </row>
    <row r="3" spans="1:2" ht="15" customHeight="1" x14ac:dyDescent="0.3">
      <c r="B3" s="2"/>
    </row>
    <row r="5" spans="1:2" ht="13" x14ac:dyDescent="0.3">
      <c r="A5" s="2" t="s">
        <v>667</v>
      </c>
    </row>
    <row r="8" spans="1:2" ht="13" x14ac:dyDescent="0.3">
      <c r="A8" s="4" t="s">
        <v>438</v>
      </c>
      <c r="B8" s="6" t="s">
        <v>383</v>
      </c>
    </row>
    <row r="9" spans="1:2" x14ac:dyDescent="0.25">
      <c r="A9" s="5" t="s">
        <v>540</v>
      </c>
      <c r="B9" s="30">
        <v>3612.8450145442725</v>
      </c>
    </row>
    <row r="11" spans="1:2" ht="13" x14ac:dyDescent="0.3">
      <c r="A11" s="4" t="s">
        <v>1</v>
      </c>
      <c r="B11" s="6" t="s">
        <v>383</v>
      </c>
    </row>
    <row r="12" spans="1:2" x14ac:dyDescent="0.25">
      <c r="A12" s="5" t="s">
        <v>179</v>
      </c>
      <c r="B12" s="30">
        <v>813.22456418451827</v>
      </c>
    </row>
    <row r="13" spans="1:2" x14ac:dyDescent="0.25">
      <c r="A13" s="5" t="s">
        <v>296</v>
      </c>
      <c r="B13" s="30">
        <v>2.177724184783608</v>
      </c>
    </row>
    <row r="14" spans="1:2" x14ac:dyDescent="0.25">
      <c r="A14" s="5" t="s">
        <v>636</v>
      </c>
      <c r="B14" s="30">
        <v>2.177724184783608</v>
      </c>
    </row>
    <row r="15" spans="1:2" x14ac:dyDescent="0.25">
      <c r="A15" s="5" t="s">
        <v>175</v>
      </c>
      <c r="B15" s="30">
        <v>2.177724184783608</v>
      </c>
    </row>
    <row r="16" spans="1:2" x14ac:dyDescent="0.25">
      <c r="A16" s="5" t="s">
        <v>64</v>
      </c>
      <c r="B16" s="30">
        <v>2.177724184783608</v>
      </c>
    </row>
    <row r="17" spans="1:2" x14ac:dyDescent="0.25">
      <c r="A17" s="5" t="s">
        <v>251</v>
      </c>
      <c r="B17" s="30">
        <v>2.177724184783608</v>
      </c>
    </row>
    <row r="18" spans="1:2" x14ac:dyDescent="0.25">
      <c r="A18" s="5" t="s">
        <v>183</v>
      </c>
      <c r="B18" s="30">
        <v>2.177724184783608</v>
      </c>
    </row>
    <row r="19" spans="1:2" x14ac:dyDescent="0.25">
      <c r="A19" s="5" t="s">
        <v>157</v>
      </c>
      <c r="B19" s="30">
        <v>2.177724184783608</v>
      </c>
    </row>
    <row r="20" spans="1:2" x14ac:dyDescent="0.25">
      <c r="A20" s="5" t="s">
        <v>253</v>
      </c>
      <c r="B20" s="30">
        <v>2.177724184783608</v>
      </c>
    </row>
    <row r="21" spans="1:2" x14ac:dyDescent="0.25">
      <c r="A21" s="5" t="s">
        <v>299</v>
      </c>
      <c r="B21" s="30">
        <v>2.177724184783608</v>
      </c>
    </row>
    <row r="22" spans="1:2" x14ac:dyDescent="0.25">
      <c r="A22" s="5" t="s">
        <v>187</v>
      </c>
      <c r="B22" s="30">
        <v>2.177724184783608</v>
      </c>
    </row>
    <row r="23" spans="1:2" x14ac:dyDescent="0.25">
      <c r="A23" s="5" t="s">
        <v>3</v>
      </c>
      <c r="B23" s="30">
        <v>2.177724184783608</v>
      </c>
    </row>
    <row r="24" spans="1:2" x14ac:dyDescent="0.25">
      <c r="A24" s="5" t="s">
        <v>254</v>
      </c>
      <c r="B24" s="30">
        <v>2.177724184783608</v>
      </c>
    </row>
    <row r="25" spans="1:2" x14ac:dyDescent="0.25">
      <c r="A25" s="5" t="s">
        <v>71</v>
      </c>
      <c r="B25" s="30">
        <v>2.177724184783608</v>
      </c>
    </row>
    <row r="26" spans="1:2" x14ac:dyDescent="0.25">
      <c r="A26" s="5" t="s">
        <v>6</v>
      </c>
      <c r="B26" s="30">
        <v>2.177724184783608</v>
      </c>
    </row>
    <row r="27" spans="1:2" x14ac:dyDescent="0.25">
      <c r="A27" s="5" t="s">
        <v>190</v>
      </c>
      <c r="B27" s="30">
        <v>2.177724184783608</v>
      </c>
    </row>
    <row r="28" spans="1:2" x14ac:dyDescent="0.25">
      <c r="A28" s="5" t="s">
        <v>191</v>
      </c>
      <c r="B28" s="30">
        <v>2.177724184783608</v>
      </c>
    </row>
    <row r="29" spans="1:2" x14ac:dyDescent="0.25">
      <c r="A29" s="5" t="s">
        <v>63</v>
      </c>
      <c r="B29" s="30">
        <v>2.177724184783608</v>
      </c>
    </row>
    <row r="30" spans="1:2" x14ac:dyDescent="0.25">
      <c r="A30" s="5" t="s">
        <v>300</v>
      </c>
      <c r="B30" s="30">
        <v>2.177724184783608</v>
      </c>
    </row>
    <row r="31" spans="1:2" x14ac:dyDescent="0.25">
      <c r="A31" s="5" t="s">
        <v>161</v>
      </c>
      <c r="B31" s="30">
        <v>2.177724184783608</v>
      </c>
    </row>
    <row r="32" spans="1:2" x14ac:dyDescent="0.25">
      <c r="A32" s="5" t="s">
        <v>255</v>
      </c>
      <c r="B32" s="30">
        <v>2.177724184783608</v>
      </c>
    </row>
    <row r="33" spans="1:2" x14ac:dyDescent="0.25">
      <c r="A33" s="5" t="s">
        <v>301</v>
      </c>
      <c r="B33" s="30">
        <v>2.177724184783608</v>
      </c>
    </row>
    <row r="34" spans="1:2" x14ac:dyDescent="0.25">
      <c r="A34" s="5" t="s">
        <v>230</v>
      </c>
      <c r="B34" s="30">
        <v>2.177724184783608</v>
      </c>
    </row>
    <row r="35" spans="1:2" x14ac:dyDescent="0.25">
      <c r="A35" s="5" t="s">
        <v>218</v>
      </c>
      <c r="B35" s="30">
        <v>2.177724184783608</v>
      </c>
    </row>
    <row r="36" spans="1:2" x14ac:dyDescent="0.25">
      <c r="A36" s="5" t="s">
        <v>236</v>
      </c>
      <c r="B36" s="30">
        <v>2.177724184783608</v>
      </c>
    </row>
    <row r="37" spans="1:2" x14ac:dyDescent="0.25">
      <c r="A37" s="5" t="s">
        <v>147</v>
      </c>
      <c r="B37" s="30">
        <v>2.177724184783608</v>
      </c>
    </row>
    <row r="38" spans="1:2" x14ac:dyDescent="0.25">
      <c r="A38" s="5" t="s">
        <v>215</v>
      </c>
      <c r="B38" s="30">
        <v>2.177724184783608</v>
      </c>
    </row>
    <row r="39" spans="1:2" x14ac:dyDescent="0.25">
      <c r="A39" s="5" t="s">
        <v>302</v>
      </c>
      <c r="B39" s="30">
        <v>2.177724184783608</v>
      </c>
    </row>
    <row r="40" spans="1:2" x14ac:dyDescent="0.25">
      <c r="A40" s="5" t="s">
        <v>82</v>
      </c>
      <c r="B40" s="30">
        <v>3.4086118292129366</v>
      </c>
    </row>
    <row r="41" spans="1:2" x14ac:dyDescent="0.25">
      <c r="A41" s="5" t="s">
        <v>303</v>
      </c>
      <c r="B41" s="30">
        <v>2.177724184783608</v>
      </c>
    </row>
    <row r="42" spans="1:2" x14ac:dyDescent="0.25">
      <c r="A42" s="5" t="s">
        <v>304</v>
      </c>
      <c r="B42" s="30">
        <v>2.177724184783608</v>
      </c>
    </row>
    <row r="43" spans="1:2" x14ac:dyDescent="0.25">
      <c r="A43" s="5" t="s">
        <v>305</v>
      </c>
      <c r="B43" s="30">
        <v>2.177724184783608</v>
      </c>
    </row>
    <row r="44" spans="1:2" x14ac:dyDescent="0.25">
      <c r="A44" s="5" t="s">
        <v>307</v>
      </c>
      <c r="B44" s="30">
        <v>2.177724184783608</v>
      </c>
    </row>
    <row r="45" spans="1:2" x14ac:dyDescent="0.25">
      <c r="A45" s="5" t="s">
        <v>308</v>
      </c>
      <c r="B45" s="30">
        <v>2.177724184783608</v>
      </c>
    </row>
    <row r="46" spans="1:2" x14ac:dyDescent="0.25">
      <c r="A46" s="5" t="s">
        <v>309</v>
      </c>
      <c r="B46" s="30">
        <v>2.177724184783608</v>
      </c>
    </row>
    <row r="47" spans="1:2" x14ac:dyDescent="0.25">
      <c r="A47" s="5" t="s">
        <v>45</v>
      </c>
      <c r="B47" s="30">
        <v>2.177724184783608</v>
      </c>
    </row>
    <row r="48" spans="1:2" x14ac:dyDescent="0.25">
      <c r="A48" s="5" t="s">
        <v>310</v>
      </c>
      <c r="B48" s="30">
        <v>2.177724184783608</v>
      </c>
    </row>
    <row r="49" spans="1:2" x14ac:dyDescent="0.25">
      <c r="A49" s="5" t="s">
        <v>311</v>
      </c>
      <c r="B49" s="30">
        <v>2.177724184783608</v>
      </c>
    </row>
    <row r="50" spans="1:2" x14ac:dyDescent="0.25">
      <c r="A50" s="5" t="s">
        <v>166</v>
      </c>
      <c r="B50" s="30">
        <v>3.4086118292129366</v>
      </c>
    </row>
    <row r="51" spans="1:2" x14ac:dyDescent="0.25">
      <c r="A51" s="5" t="s">
        <v>256</v>
      </c>
      <c r="B51" s="30">
        <v>2.177724184783608</v>
      </c>
    </row>
    <row r="52" spans="1:2" x14ac:dyDescent="0.25">
      <c r="A52" s="5" t="s">
        <v>229</v>
      </c>
      <c r="B52" s="30">
        <v>3.4086118292129366</v>
      </c>
    </row>
    <row r="53" spans="1:2" x14ac:dyDescent="0.25">
      <c r="A53" s="5" t="s">
        <v>257</v>
      </c>
      <c r="B53" s="30">
        <v>2.177724184783608</v>
      </c>
    </row>
    <row r="54" spans="1:2" x14ac:dyDescent="0.25">
      <c r="A54" s="5" t="s">
        <v>312</v>
      </c>
      <c r="B54" s="30">
        <v>2.177724184783608</v>
      </c>
    </row>
    <row r="55" spans="1:2" x14ac:dyDescent="0.25">
      <c r="A55" s="5" t="s">
        <v>100</v>
      </c>
      <c r="B55" s="30">
        <v>3.4086118292129366</v>
      </c>
    </row>
    <row r="56" spans="1:2" x14ac:dyDescent="0.25">
      <c r="A56" s="5" t="s">
        <v>109</v>
      </c>
      <c r="B56" s="30">
        <v>2.177724184783608</v>
      </c>
    </row>
    <row r="57" spans="1:2" x14ac:dyDescent="0.25">
      <c r="A57" s="5" t="s">
        <v>258</v>
      </c>
      <c r="B57" s="30">
        <v>2.177724184783608</v>
      </c>
    </row>
    <row r="58" spans="1:2" x14ac:dyDescent="0.25">
      <c r="A58" s="5" t="s">
        <v>216</v>
      </c>
      <c r="B58" s="30">
        <v>2.177724184783608</v>
      </c>
    </row>
    <row r="59" spans="1:2" x14ac:dyDescent="0.25">
      <c r="A59" s="5" t="s">
        <v>174</v>
      </c>
      <c r="B59" s="30">
        <v>2.177724184783608</v>
      </c>
    </row>
    <row r="60" spans="1:2" x14ac:dyDescent="0.25">
      <c r="A60" s="5" t="s">
        <v>313</v>
      </c>
      <c r="B60" s="30">
        <v>2.177724184783608</v>
      </c>
    </row>
    <row r="61" spans="1:2" x14ac:dyDescent="0.25">
      <c r="A61" s="5" t="s">
        <v>177</v>
      </c>
      <c r="B61" s="30">
        <v>2.177724184783608</v>
      </c>
    </row>
    <row r="62" spans="1:2" x14ac:dyDescent="0.25">
      <c r="A62" s="5" t="s">
        <v>148</v>
      </c>
      <c r="B62" s="30">
        <v>2.177724184783608</v>
      </c>
    </row>
    <row r="63" spans="1:2" x14ac:dyDescent="0.25">
      <c r="A63" s="5" t="s">
        <v>60</v>
      </c>
      <c r="B63" s="30">
        <v>2.177724184783608</v>
      </c>
    </row>
    <row r="64" spans="1:2" x14ac:dyDescent="0.25">
      <c r="A64" s="5" t="s">
        <v>259</v>
      </c>
      <c r="B64" s="30">
        <v>2.177724184783608</v>
      </c>
    </row>
    <row r="65" spans="1:2" x14ac:dyDescent="0.25">
      <c r="A65" s="5" t="s">
        <v>314</v>
      </c>
      <c r="B65" s="30">
        <v>2.177724184783608</v>
      </c>
    </row>
    <row r="66" spans="1:2" x14ac:dyDescent="0.25">
      <c r="A66" s="5" t="s">
        <v>232</v>
      </c>
      <c r="B66" s="30">
        <v>2.177724184783608</v>
      </c>
    </row>
    <row r="67" spans="1:2" x14ac:dyDescent="0.25">
      <c r="A67" s="5" t="s">
        <v>316</v>
      </c>
      <c r="B67" s="30">
        <v>2.177724184783608</v>
      </c>
    </row>
    <row r="68" spans="1:2" x14ac:dyDescent="0.25">
      <c r="A68" s="5" t="s">
        <v>639</v>
      </c>
      <c r="B68" s="30">
        <v>2.177724184783608</v>
      </c>
    </row>
    <row r="69" spans="1:2" x14ac:dyDescent="0.25">
      <c r="A69" s="5" t="s">
        <v>317</v>
      </c>
      <c r="B69" s="30">
        <v>2.177724184783608</v>
      </c>
    </row>
    <row r="70" spans="1:2" x14ac:dyDescent="0.25">
      <c r="A70" s="5" t="s">
        <v>260</v>
      </c>
      <c r="B70" s="30">
        <v>2.177724184783608</v>
      </c>
    </row>
    <row r="71" spans="1:2" x14ac:dyDescent="0.25">
      <c r="A71" s="5" t="s">
        <v>182</v>
      </c>
      <c r="B71" s="30">
        <v>2.177724184783608</v>
      </c>
    </row>
    <row r="72" spans="1:2" x14ac:dyDescent="0.25">
      <c r="A72" s="5" t="s">
        <v>105</v>
      </c>
      <c r="B72" s="30">
        <v>2.177724184783608</v>
      </c>
    </row>
    <row r="73" spans="1:2" x14ac:dyDescent="0.25">
      <c r="A73" s="5" t="s">
        <v>269</v>
      </c>
      <c r="B73" s="30">
        <v>2.177724184783608</v>
      </c>
    </row>
    <row r="74" spans="1:2" x14ac:dyDescent="0.25">
      <c r="A74" s="5" t="s">
        <v>288</v>
      </c>
      <c r="B74" s="30">
        <v>2.177724184783608</v>
      </c>
    </row>
    <row r="75" spans="1:2" x14ac:dyDescent="0.25">
      <c r="A75" s="5" t="s">
        <v>261</v>
      </c>
      <c r="B75" s="30">
        <v>2.177724184783608</v>
      </c>
    </row>
    <row r="76" spans="1:2" x14ac:dyDescent="0.25">
      <c r="A76" s="5" t="s">
        <v>262</v>
      </c>
      <c r="B76" s="30">
        <v>2.177724184783608</v>
      </c>
    </row>
    <row r="77" spans="1:2" x14ac:dyDescent="0.25">
      <c r="A77" s="5" t="s">
        <v>130</v>
      </c>
      <c r="B77" s="30">
        <v>2.177724184783608</v>
      </c>
    </row>
    <row r="78" spans="1:2" x14ac:dyDescent="0.25">
      <c r="A78" s="5" t="s">
        <v>263</v>
      </c>
      <c r="B78" s="30">
        <v>2.177724184783608</v>
      </c>
    </row>
    <row r="79" spans="1:2" x14ac:dyDescent="0.25">
      <c r="A79" s="5" t="s">
        <v>237</v>
      </c>
      <c r="B79" s="30">
        <v>2.177724184783608</v>
      </c>
    </row>
    <row r="80" spans="1:2" x14ac:dyDescent="0.25">
      <c r="A80" s="5" t="s">
        <v>76</v>
      </c>
      <c r="B80" s="30">
        <v>2.177724184783608</v>
      </c>
    </row>
    <row r="81" spans="1:2" x14ac:dyDescent="0.25">
      <c r="A81" s="5" t="s">
        <v>264</v>
      </c>
      <c r="B81" s="30">
        <v>2.177724184783608</v>
      </c>
    </row>
    <row r="82" spans="1:2" x14ac:dyDescent="0.25">
      <c r="A82" s="5" t="s">
        <v>265</v>
      </c>
      <c r="B82" s="30">
        <v>2.177724184783608</v>
      </c>
    </row>
    <row r="83" spans="1:2" x14ac:dyDescent="0.25">
      <c r="A83" s="5" t="s">
        <v>375</v>
      </c>
      <c r="B83" s="30">
        <v>3.4086118292129366</v>
      </c>
    </row>
    <row r="84" spans="1:2" x14ac:dyDescent="0.25">
      <c r="A84" s="5" t="s">
        <v>641</v>
      </c>
      <c r="B84" s="30">
        <v>3.4086118292129366</v>
      </c>
    </row>
    <row r="85" spans="1:2" x14ac:dyDescent="0.25">
      <c r="A85" s="5" t="s">
        <v>318</v>
      </c>
      <c r="B85" s="30">
        <v>2.177724184783608</v>
      </c>
    </row>
    <row r="86" spans="1:2" x14ac:dyDescent="0.25">
      <c r="A86" s="5" t="s">
        <v>234</v>
      </c>
      <c r="B86" s="30">
        <v>2.177724184783608</v>
      </c>
    </row>
    <row r="87" spans="1:2" x14ac:dyDescent="0.25">
      <c r="A87" s="5" t="s">
        <v>5</v>
      </c>
      <c r="B87" s="30">
        <v>2.177724184783608</v>
      </c>
    </row>
    <row r="88" spans="1:2" x14ac:dyDescent="0.25">
      <c r="A88" s="5" t="s">
        <v>266</v>
      </c>
      <c r="B88" s="30">
        <v>2.177724184783608</v>
      </c>
    </row>
    <row r="89" spans="1:2" x14ac:dyDescent="0.25">
      <c r="A89" s="5" t="s">
        <v>126</v>
      </c>
      <c r="B89" s="30">
        <v>2.177724184783608</v>
      </c>
    </row>
    <row r="90" spans="1:2" x14ac:dyDescent="0.25">
      <c r="A90" s="5" t="s">
        <v>194</v>
      </c>
      <c r="B90" s="30">
        <v>2.177724184783608</v>
      </c>
    </row>
    <row r="91" spans="1:2" x14ac:dyDescent="0.25">
      <c r="A91" s="5" t="s">
        <v>108</v>
      </c>
      <c r="B91" s="30">
        <v>2.177724184783608</v>
      </c>
    </row>
    <row r="92" spans="1:2" x14ac:dyDescent="0.25">
      <c r="A92" s="5" t="s">
        <v>79</v>
      </c>
      <c r="B92" s="30">
        <v>2.177724184783608</v>
      </c>
    </row>
    <row r="93" spans="1:2" x14ac:dyDescent="0.25">
      <c r="A93" s="5" t="s">
        <v>196</v>
      </c>
      <c r="B93" s="30">
        <v>2.177724184783608</v>
      </c>
    </row>
    <row r="94" spans="1:2" x14ac:dyDescent="0.25">
      <c r="A94" s="5" t="s">
        <v>226</v>
      </c>
      <c r="B94" s="30">
        <v>2.177724184783608</v>
      </c>
    </row>
    <row r="95" spans="1:2" x14ac:dyDescent="0.25">
      <c r="A95" s="5" t="s">
        <v>197</v>
      </c>
      <c r="B95" s="30">
        <v>2.177724184783608</v>
      </c>
    </row>
    <row r="96" spans="1:2" x14ac:dyDescent="0.25">
      <c r="A96" s="5" t="s">
        <v>319</v>
      </c>
      <c r="B96" s="30">
        <v>2.177724184783608</v>
      </c>
    </row>
    <row r="97" spans="1:2" x14ac:dyDescent="0.25">
      <c r="A97" s="5" t="s">
        <v>144</v>
      </c>
      <c r="B97" s="30">
        <v>2.177724184783608</v>
      </c>
    </row>
    <row r="98" spans="1:2" x14ac:dyDescent="0.25">
      <c r="A98" s="5" t="s">
        <v>87</v>
      </c>
      <c r="B98" s="30">
        <v>2.177724184783608</v>
      </c>
    </row>
    <row r="99" spans="1:2" x14ac:dyDescent="0.25">
      <c r="A99" s="5" t="s">
        <v>9</v>
      </c>
      <c r="B99" s="30">
        <v>2.177724184783608</v>
      </c>
    </row>
    <row r="100" spans="1:2" x14ac:dyDescent="0.25">
      <c r="A100" s="5" t="s">
        <v>181</v>
      </c>
      <c r="B100" s="30">
        <v>2.177724184783608</v>
      </c>
    </row>
    <row r="101" spans="1:2" x14ac:dyDescent="0.25">
      <c r="A101" s="5" t="s">
        <v>231</v>
      </c>
      <c r="B101" s="30">
        <v>2.177724184783608</v>
      </c>
    </row>
    <row r="102" spans="1:2" x14ac:dyDescent="0.25">
      <c r="A102" s="5" t="s">
        <v>156</v>
      </c>
      <c r="B102" s="30">
        <v>3.4086118292129366</v>
      </c>
    </row>
    <row r="103" spans="1:2" x14ac:dyDescent="0.25">
      <c r="A103" s="5" t="s">
        <v>320</v>
      </c>
      <c r="B103" s="30">
        <v>2.177724184783608</v>
      </c>
    </row>
    <row r="104" spans="1:2" x14ac:dyDescent="0.25">
      <c r="A104" s="5" t="s">
        <v>378</v>
      </c>
      <c r="B104" s="30">
        <v>2.177724184783608</v>
      </c>
    </row>
    <row r="105" spans="1:2" x14ac:dyDescent="0.25">
      <c r="A105" s="5" t="s">
        <v>54</v>
      </c>
      <c r="B105" s="30">
        <v>2.177724184783608</v>
      </c>
    </row>
    <row r="106" spans="1:2" x14ac:dyDescent="0.25">
      <c r="A106" s="5" t="s">
        <v>53</v>
      </c>
      <c r="B106" s="30">
        <v>2.177724184783608</v>
      </c>
    </row>
    <row r="107" spans="1:2" x14ac:dyDescent="0.25">
      <c r="A107" s="5" t="s">
        <v>125</v>
      </c>
      <c r="B107" s="30">
        <v>2.177724184783608</v>
      </c>
    </row>
    <row r="108" spans="1:2" x14ac:dyDescent="0.25">
      <c r="A108" s="5" t="s">
        <v>396</v>
      </c>
      <c r="B108" s="30">
        <v>2.177724184783608</v>
      </c>
    </row>
    <row r="109" spans="1:2" x14ac:dyDescent="0.25">
      <c r="A109" s="5" t="s">
        <v>58</v>
      </c>
      <c r="B109" s="30">
        <v>2.177724184783608</v>
      </c>
    </row>
    <row r="110" spans="1:2" x14ac:dyDescent="0.25">
      <c r="A110" s="5" t="s">
        <v>18</v>
      </c>
      <c r="B110" s="30">
        <v>2.177724184783608</v>
      </c>
    </row>
    <row r="111" spans="1:2" x14ac:dyDescent="0.25">
      <c r="A111" s="5" t="s">
        <v>441</v>
      </c>
      <c r="B111" s="30">
        <v>2.177724184783608</v>
      </c>
    </row>
    <row r="112" spans="1:2" x14ac:dyDescent="0.25">
      <c r="A112" s="5" t="s">
        <v>66</v>
      </c>
      <c r="B112" s="30">
        <v>3.4086118292129366</v>
      </c>
    </row>
    <row r="113" spans="1:2" x14ac:dyDescent="0.25">
      <c r="A113" s="5" t="s">
        <v>372</v>
      </c>
      <c r="B113" s="30">
        <v>2.177724184783608</v>
      </c>
    </row>
    <row r="114" spans="1:2" x14ac:dyDescent="0.25">
      <c r="A114" s="5" t="s">
        <v>322</v>
      </c>
      <c r="B114" s="30">
        <v>2.177724184783608</v>
      </c>
    </row>
    <row r="115" spans="1:2" x14ac:dyDescent="0.25">
      <c r="A115" s="5" t="s">
        <v>225</v>
      </c>
      <c r="B115" s="30">
        <v>3.4086118292129366</v>
      </c>
    </row>
    <row r="116" spans="1:2" x14ac:dyDescent="0.25">
      <c r="A116" s="5" t="s">
        <v>219</v>
      </c>
      <c r="B116" s="30">
        <v>2.177724184783608</v>
      </c>
    </row>
    <row r="117" spans="1:2" x14ac:dyDescent="0.25">
      <c r="A117" s="5" t="s">
        <v>323</v>
      </c>
      <c r="B117" s="30">
        <v>2.177724184783608</v>
      </c>
    </row>
    <row r="118" spans="1:2" x14ac:dyDescent="0.25">
      <c r="A118" s="5" t="s">
        <v>371</v>
      </c>
      <c r="B118" s="30">
        <v>2.177724184783608</v>
      </c>
    </row>
    <row r="119" spans="1:2" x14ac:dyDescent="0.25">
      <c r="A119" s="5" t="s">
        <v>192</v>
      </c>
      <c r="B119" s="30">
        <v>2.177724184783608</v>
      </c>
    </row>
    <row r="120" spans="1:2" x14ac:dyDescent="0.25">
      <c r="A120" s="5" t="s">
        <v>324</v>
      </c>
      <c r="B120" s="30">
        <v>2.177724184783608</v>
      </c>
    </row>
    <row r="121" spans="1:2" x14ac:dyDescent="0.25">
      <c r="A121" s="5" t="s">
        <v>325</v>
      </c>
      <c r="B121" s="30">
        <v>2.177724184783608</v>
      </c>
    </row>
    <row r="122" spans="1:2" x14ac:dyDescent="0.25">
      <c r="A122" s="5" t="s">
        <v>326</v>
      </c>
      <c r="B122" s="30">
        <v>2.177724184783608</v>
      </c>
    </row>
    <row r="123" spans="1:2" x14ac:dyDescent="0.25">
      <c r="A123" s="5" t="s">
        <v>360</v>
      </c>
      <c r="B123" s="30">
        <v>2.177724184783608</v>
      </c>
    </row>
    <row r="124" spans="1:2" x14ac:dyDescent="0.25">
      <c r="A124" s="5" t="s">
        <v>93</v>
      </c>
      <c r="B124" s="30">
        <v>2.177724184783608</v>
      </c>
    </row>
    <row r="125" spans="1:2" x14ac:dyDescent="0.25">
      <c r="A125" s="5" t="s">
        <v>49</v>
      </c>
      <c r="B125" s="30">
        <v>2.177724184783608</v>
      </c>
    </row>
    <row r="126" spans="1:2" x14ac:dyDescent="0.25">
      <c r="A126" s="5" t="s">
        <v>397</v>
      </c>
      <c r="B126" s="30">
        <v>2.177724184783608</v>
      </c>
    </row>
    <row r="127" spans="1:2" x14ac:dyDescent="0.25">
      <c r="A127" s="5" t="s">
        <v>643</v>
      </c>
      <c r="B127" s="30">
        <v>2.177724184783608</v>
      </c>
    </row>
    <row r="128" spans="1:2" x14ac:dyDescent="0.25">
      <c r="A128" s="5" t="s">
        <v>327</v>
      </c>
      <c r="B128" s="30">
        <v>2.177724184783608</v>
      </c>
    </row>
    <row r="129" spans="1:2" x14ac:dyDescent="0.25">
      <c r="A129" s="5" t="s">
        <v>328</v>
      </c>
      <c r="B129" s="30">
        <v>2.177724184783608</v>
      </c>
    </row>
    <row r="130" spans="1:2" x14ac:dyDescent="0.25">
      <c r="A130" s="5" t="s">
        <v>644</v>
      </c>
      <c r="B130" s="30">
        <v>2.177724184783608</v>
      </c>
    </row>
    <row r="131" spans="1:2" x14ac:dyDescent="0.25">
      <c r="A131" s="5" t="s">
        <v>204</v>
      </c>
      <c r="B131" s="30">
        <v>2.177724184783608</v>
      </c>
    </row>
    <row r="132" spans="1:2" x14ac:dyDescent="0.25">
      <c r="A132" s="5" t="s">
        <v>80</v>
      </c>
      <c r="B132" s="30">
        <v>2.177724184783608</v>
      </c>
    </row>
    <row r="133" spans="1:2" x14ac:dyDescent="0.25">
      <c r="A133" s="5" t="s">
        <v>358</v>
      </c>
      <c r="B133" s="30">
        <v>3.4086118292129366</v>
      </c>
    </row>
    <row r="134" spans="1:2" x14ac:dyDescent="0.25">
      <c r="A134" s="5" t="s">
        <v>329</v>
      </c>
      <c r="B134" s="30">
        <v>2.177724184783608</v>
      </c>
    </row>
    <row r="135" spans="1:2" x14ac:dyDescent="0.25">
      <c r="A135" s="5" t="s">
        <v>648</v>
      </c>
      <c r="B135" s="30">
        <v>2.177724184783608</v>
      </c>
    </row>
    <row r="136" spans="1:2" x14ac:dyDescent="0.25">
      <c r="A136" s="5" t="s">
        <v>289</v>
      </c>
      <c r="B136" s="30">
        <v>2.177724184783608</v>
      </c>
    </row>
    <row r="137" spans="1:2" x14ac:dyDescent="0.25">
      <c r="A137" s="5" t="s">
        <v>367</v>
      </c>
      <c r="B137" s="30">
        <v>2.177724184783608</v>
      </c>
    </row>
    <row r="138" spans="1:2" x14ac:dyDescent="0.25">
      <c r="A138" s="5" t="s">
        <v>331</v>
      </c>
      <c r="B138" s="30">
        <v>2.177724184783608</v>
      </c>
    </row>
    <row r="139" spans="1:2" x14ac:dyDescent="0.25">
      <c r="A139" s="5" t="s">
        <v>143</v>
      </c>
      <c r="B139" s="30">
        <v>2.177724184783608</v>
      </c>
    </row>
    <row r="140" spans="1:2" x14ac:dyDescent="0.25">
      <c r="A140" s="5" t="s">
        <v>170</v>
      </c>
      <c r="B140" s="30">
        <v>2.177724184783608</v>
      </c>
    </row>
    <row r="141" spans="1:2" x14ac:dyDescent="0.25">
      <c r="A141" s="5" t="s">
        <v>172</v>
      </c>
      <c r="B141" s="30">
        <v>2.177724184783608</v>
      </c>
    </row>
    <row r="142" spans="1:2" x14ac:dyDescent="0.25">
      <c r="A142" s="5" t="s">
        <v>222</v>
      </c>
      <c r="B142" s="30">
        <v>3.4086118292129366</v>
      </c>
    </row>
    <row r="143" spans="1:2" x14ac:dyDescent="0.25">
      <c r="A143" s="5" t="s">
        <v>223</v>
      </c>
      <c r="B143" s="30">
        <v>2.177724184783608</v>
      </c>
    </row>
    <row r="144" spans="1:2" x14ac:dyDescent="0.25">
      <c r="A144" s="5" t="s">
        <v>7</v>
      </c>
      <c r="B144" s="30">
        <v>2.177724184783608</v>
      </c>
    </row>
    <row r="145" spans="1:2" x14ac:dyDescent="0.25">
      <c r="A145" s="5" t="s">
        <v>11</v>
      </c>
      <c r="B145" s="30">
        <v>2.177724184783608</v>
      </c>
    </row>
    <row r="146" spans="1:2" x14ac:dyDescent="0.25">
      <c r="A146" s="5" t="s">
        <v>16</v>
      </c>
      <c r="B146" s="30">
        <v>2.177724184783608</v>
      </c>
    </row>
    <row r="147" spans="1:2" x14ac:dyDescent="0.25">
      <c r="A147" s="5" t="s">
        <v>193</v>
      </c>
      <c r="B147" s="30">
        <v>2.177724184783608</v>
      </c>
    </row>
    <row r="148" spans="1:2" x14ac:dyDescent="0.25">
      <c r="A148" s="5" t="s">
        <v>56</v>
      </c>
      <c r="B148" s="30">
        <v>3.4086118292129366</v>
      </c>
    </row>
    <row r="149" spans="1:2" x14ac:dyDescent="0.25">
      <c r="A149" s="5" t="s">
        <v>650</v>
      </c>
      <c r="B149" s="30">
        <v>3.4086118292129366</v>
      </c>
    </row>
    <row r="150" spans="1:2" x14ac:dyDescent="0.25">
      <c r="A150" s="5" t="s">
        <v>119</v>
      </c>
      <c r="B150" s="30">
        <v>2.177724184783608</v>
      </c>
    </row>
    <row r="151" spans="1:2" x14ac:dyDescent="0.25">
      <c r="A151" s="5" t="s">
        <v>70</v>
      </c>
      <c r="B151" s="30">
        <v>2.177724184783608</v>
      </c>
    </row>
    <row r="152" spans="1:2" x14ac:dyDescent="0.25">
      <c r="A152" s="5" t="s">
        <v>55</v>
      </c>
      <c r="B152" s="30">
        <v>2.177724184783608</v>
      </c>
    </row>
    <row r="153" spans="1:2" x14ac:dyDescent="0.25">
      <c r="A153" s="5" t="s">
        <v>122</v>
      </c>
      <c r="B153" s="30">
        <v>3.4086118292129366</v>
      </c>
    </row>
    <row r="154" spans="1:2" x14ac:dyDescent="0.25">
      <c r="A154" s="5" t="s">
        <v>374</v>
      </c>
      <c r="B154" s="30">
        <v>2.177724184783608</v>
      </c>
    </row>
    <row r="155" spans="1:2" x14ac:dyDescent="0.25">
      <c r="A155" s="5" t="s">
        <v>61</v>
      </c>
      <c r="B155" s="30">
        <v>2.177724184783608</v>
      </c>
    </row>
    <row r="156" spans="1:2" x14ac:dyDescent="0.25">
      <c r="A156" s="5" t="s">
        <v>390</v>
      </c>
      <c r="B156" s="30">
        <v>2.177724184783608</v>
      </c>
    </row>
    <row r="157" spans="1:2" x14ac:dyDescent="0.25">
      <c r="A157" s="5" t="s">
        <v>651</v>
      </c>
      <c r="B157" s="30">
        <v>3.4086118292129366</v>
      </c>
    </row>
    <row r="158" spans="1:2" x14ac:dyDescent="0.25">
      <c r="A158" s="5" t="s">
        <v>52</v>
      </c>
      <c r="B158" s="30">
        <v>2.177724184783608</v>
      </c>
    </row>
    <row r="159" spans="1:2" x14ac:dyDescent="0.25">
      <c r="A159" s="5" t="s">
        <v>368</v>
      </c>
      <c r="B159" s="30">
        <v>2.177724184783608</v>
      </c>
    </row>
    <row r="160" spans="1:2" x14ac:dyDescent="0.25">
      <c r="A160" s="5" t="s">
        <v>334</v>
      </c>
      <c r="B160" s="30">
        <v>2.177724184783608</v>
      </c>
    </row>
    <row r="161" spans="1:2" x14ac:dyDescent="0.25">
      <c r="A161" s="5" t="s">
        <v>75</v>
      </c>
      <c r="B161" s="30">
        <v>2.177724184783608</v>
      </c>
    </row>
    <row r="162" spans="1:2" x14ac:dyDescent="0.25">
      <c r="A162" s="5" t="s">
        <v>127</v>
      </c>
      <c r="B162" s="30">
        <v>2.177724184783608</v>
      </c>
    </row>
    <row r="163" spans="1:2" x14ac:dyDescent="0.25">
      <c r="A163" s="5" t="s">
        <v>610</v>
      </c>
      <c r="B163" s="30">
        <v>2.177724184783608</v>
      </c>
    </row>
    <row r="164" spans="1:2" x14ac:dyDescent="0.25">
      <c r="A164" s="5" t="s">
        <v>338</v>
      </c>
      <c r="B164" s="30">
        <v>2.177724184783608</v>
      </c>
    </row>
    <row r="165" spans="1:2" x14ac:dyDescent="0.25">
      <c r="A165" s="5" t="s">
        <v>59</v>
      </c>
      <c r="B165" s="30">
        <v>2.177724184783608</v>
      </c>
    </row>
    <row r="166" spans="1:2" x14ac:dyDescent="0.25">
      <c r="A166" s="5" t="s">
        <v>514</v>
      </c>
      <c r="B166" s="30">
        <v>2.177724184783608</v>
      </c>
    </row>
    <row r="167" spans="1:2" x14ac:dyDescent="0.25">
      <c r="A167" s="5" t="s">
        <v>341</v>
      </c>
      <c r="B167" s="30">
        <v>2.177724184783608</v>
      </c>
    </row>
    <row r="168" spans="1:2" x14ac:dyDescent="0.25">
      <c r="A168" s="5" t="s">
        <v>342</v>
      </c>
      <c r="B168" s="30">
        <v>2.177724184783608</v>
      </c>
    </row>
    <row r="169" spans="1:2" x14ac:dyDescent="0.25">
      <c r="A169" s="5" t="s">
        <v>164</v>
      </c>
      <c r="B169" s="30">
        <v>3.4086118292129366</v>
      </c>
    </row>
    <row r="170" spans="1:2" x14ac:dyDescent="0.25">
      <c r="A170" s="5" t="s">
        <v>165</v>
      </c>
      <c r="B170" s="30">
        <v>2.177724184783608</v>
      </c>
    </row>
    <row r="171" spans="1:2" x14ac:dyDescent="0.25">
      <c r="A171" s="5" t="s">
        <v>163</v>
      </c>
      <c r="B171" s="30">
        <v>2.177724184783608</v>
      </c>
    </row>
    <row r="172" spans="1:2" x14ac:dyDescent="0.25">
      <c r="A172" s="5" t="s">
        <v>167</v>
      </c>
      <c r="B172" s="30">
        <v>3.4086118292129366</v>
      </c>
    </row>
    <row r="173" spans="1:2" x14ac:dyDescent="0.25">
      <c r="A173" s="5" t="s">
        <v>168</v>
      </c>
      <c r="B173" s="30">
        <v>2.177724184783608</v>
      </c>
    </row>
    <row r="174" spans="1:2" x14ac:dyDescent="0.25">
      <c r="A174" s="5" t="s">
        <v>369</v>
      </c>
      <c r="B174" s="30">
        <v>2.177724184783608</v>
      </c>
    </row>
    <row r="175" spans="1:2" x14ac:dyDescent="0.25">
      <c r="A175" s="5" t="s">
        <v>173</v>
      </c>
      <c r="B175" s="30">
        <v>2.177724184783608</v>
      </c>
    </row>
    <row r="176" spans="1:2" x14ac:dyDescent="0.25">
      <c r="A176" s="5" t="s">
        <v>178</v>
      </c>
      <c r="B176" s="30">
        <v>223.37231691198397</v>
      </c>
    </row>
    <row r="177" spans="1:2" x14ac:dyDescent="0.25">
      <c r="A177" s="5" t="s">
        <v>62</v>
      </c>
      <c r="B177" s="30">
        <v>2.177724184783608</v>
      </c>
    </row>
    <row r="178" spans="1:2" x14ac:dyDescent="0.25">
      <c r="A178" s="5" t="s">
        <v>151</v>
      </c>
      <c r="B178" s="30">
        <v>2.177724184783608</v>
      </c>
    </row>
    <row r="179" spans="1:2" x14ac:dyDescent="0.25">
      <c r="A179" s="5" t="s">
        <v>101</v>
      </c>
      <c r="B179" s="30">
        <v>2.177724184783608</v>
      </c>
    </row>
    <row r="180" spans="1:2" x14ac:dyDescent="0.25">
      <c r="A180" s="5" t="s">
        <v>152</v>
      </c>
      <c r="B180" s="30">
        <v>2.177724184783608</v>
      </c>
    </row>
    <row r="181" spans="1:2" x14ac:dyDescent="0.25">
      <c r="A181" s="5" t="s">
        <v>343</v>
      </c>
      <c r="B181" s="30">
        <v>3.4086118292129366</v>
      </c>
    </row>
    <row r="182" spans="1:2" x14ac:dyDescent="0.25">
      <c r="A182" s="5" t="s">
        <v>344</v>
      </c>
      <c r="B182" s="30">
        <v>3.4086118292129366</v>
      </c>
    </row>
    <row r="183" spans="1:2" x14ac:dyDescent="0.25">
      <c r="A183" s="5" t="s">
        <v>68</v>
      </c>
      <c r="B183" s="30">
        <v>2.177724184783608</v>
      </c>
    </row>
    <row r="184" spans="1:2" x14ac:dyDescent="0.25">
      <c r="A184" s="5" t="s">
        <v>91</v>
      </c>
      <c r="B184" s="30">
        <v>2.177724184783608</v>
      </c>
    </row>
    <row r="185" spans="1:2" x14ac:dyDescent="0.25">
      <c r="A185" s="5" t="s">
        <v>10</v>
      </c>
      <c r="B185" s="30">
        <v>2.177724184783608</v>
      </c>
    </row>
    <row r="186" spans="1:2" x14ac:dyDescent="0.25">
      <c r="A186" s="5" t="s">
        <v>370</v>
      </c>
      <c r="B186" s="30">
        <v>2.177724184783608</v>
      </c>
    </row>
    <row r="187" spans="1:2" x14ac:dyDescent="0.25">
      <c r="A187" s="5" t="s">
        <v>267</v>
      </c>
      <c r="B187" s="30">
        <v>2.177724184783608</v>
      </c>
    </row>
    <row r="188" spans="1:2" x14ac:dyDescent="0.25">
      <c r="A188" s="5" t="s">
        <v>158</v>
      </c>
      <c r="B188" s="30">
        <v>2.177724184783608</v>
      </c>
    </row>
    <row r="189" spans="1:2" x14ac:dyDescent="0.25">
      <c r="A189" s="5" t="s">
        <v>188</v>
      </c>
      <c r="B189" s="30">
        <v>2.177724184783608</v>
      </c>
    </row>
    <row r="190" spans="1:2" x14ac:dyDescent="0.25">
      <c r="A190" s="5" t="s">
        <v>162</v>
      </c>
      <c r="B190" s="30">
        <v>2.177724184783608</v>
      </c>
    </row>
    <row r="191" spans="1:2" x14ac:dyDescent="0.25">
      <c r="A191" s="5" t="s">
        <v>214</v>
      </c>
      <c r="B191" s="30">
        <v>2.177724184783608</v>
      </c>
    </row>
    <row r="192" spans="1:2" x14ac:dyDescent="0.25">
      <c r="A192" s="5" t="s">
        <v>208</v>
      </c>
      <c r="B192" s="30">
        <v>2.177724184783608</v>
      </c>
    </row>
    <row r="193" spans="1:2" x14ac:dyDescent="0.25">
      <c r="A193" s="5" t="s">
        <v>408</v>
      </c>
      <c r="B193" s="30">
        <v>2.177724184783608</v>
      </c>
    </row>
    <row r="194" spans="1:2" x14ac:dyDescent="0.25">
      <c r="A194" s="5" t="s">
        <v>345</v>
      </c>
      <c r="B194" s="30">
        <v>2.177724184783608</v>
      </c>
    </row>
    <row r="195" spans="1:2" x14ac:dyDescent="0.25">
      <c r="A195" s="5" t="s">
        <v>665</v>
      </c>
      <c r="B195" s="30">
        <v>2.177724184783608</v>
      </c>
    </row>
    <row r="196" spans="1:2" x14ac:dyDescent="0.25">
      <c r="A196" s="5" t="s">
        <v>346</v>
      </c>
      <c r="B196" s="30">
        <v>2.177724184783608</v>
      </c>
    </row>
    <row r="197" spans="1:2" x14ac:dyDescent="0.25">
      <c r="A197" s="5" t="s">
        <v>128</v>
      </c>
      <c r="B197" s="30">
        <v>2.177724184783608</v>
      </c>
    </row>
    <row r="198" spans="1:2" x14ac:dyDescent="0.25">
      <c r="A198" s="5" t="s">
        <v>417</v>
      </c>
      <c r="B198" s="30">
        <v>2.177724184783608</v>
      </c>
    </row>
    <row r="199" spans="1:2" x14ac:dyDescent="0.25">
      <c r="A199" s="5" t="s">
        <v>655</v>
      </c>
      <c r="B199" s="30">
        <v>3.4086118292129366</v>
      </c>
    </row>
    <row r="200" spans="1:2" x14ac:dyDescent="0.25">
      <c r="A200" s="5" t="s">
        <v>658</v>
      </c>
      <c r="B200" s="30">
        <v>3.4086118292129366</v>
      </c>
    </row>
    <row r="201" spans="1:2" x14ac:dyDescent="0.25">
      <c r="A201" s="5" t="s">
        <v>659</v>
      </c>
      <c r="B201" s="30">
        <v>2.177724184783608</v>
      </c>
    </row>
    <row r="202" spans="1:2" x14ac:dyDescent="0.25">
      <c r="A202" s="5" t="s">
        <v>660</v>
      </c>
      <c r="B202" s="30">
        <v>2.177724184783608</v>
      </c>
    </row>
    <row r="203" spans="1:2" x14ac:dyDescent="0.25">
      <c r="A203" s="5" t="s">
        <v>664</v>
      </c>
      <c r="B203" s="30">
        <v>2.177724184783608</v>
      </c>
    </row>
    <row r="204" spans="1:2" x14ac:dyDescent="0.25">
      <c r="A204" s="5" t="s">
        <v>277</v>
      </c>
      <c r="B204" s="30">
        <v>2.177724184783608</v>
      </c>
    </row>
    <row r="205" spans="1:2" x14ac:dyDescent="0.25">
      <c r="A205" s="5" t="s">
        <v>347</v>
      </c>
      <c r="B205" s="30">
        <v>2.177724184783608</v>
      </c>
    </row>
    <row r="206" spans="1:2" x14ac:dyDescent="0.25">
      <c r="A206" s="5" t="s">
        <v>96</v>
      </c>
      <c r="B206" s="30">
        <v>2.177724184783608</v>
      </c>
    </row>
    <row r="207" spans="1:2" x14ac:dyDescent="0.25">
      <c r="A207" s="5" t="s">
        <v>72</v>
      </c>
      <c r="B207" s="30">
        <v>2.177724184783608</v>
      </c>
    </row>
    <row r="208" spans="1:2" x14ac:dyDescent="0.25">
      <c r="A208" s="5" t="s">
        <v>171</v>
      </c>
      <c r="B208" s="30">
        <v>2.177724184783608</v>
      </c>
    </row>
    <row r="209" spans="1:2" x14ac:dyDescent="0.25">
      <c r="A209" s="5" t="s">
        <v>145</v>
      </c>
      <c r="B209" s="30">
        <v>2.177724184783608</v>
      </c>
    </row>
    <row r="210" spans="1:2" x14ac:dyDescent="0.25">
      <c r="A210" s="5" t="s">
        <v>146</v>
      </c>
      <c r="B210" s="30">
        <v>2.177724184783608</v>
      </c>
    </row>
    <row r="211" spans="1:2" x14ac:dyDescent="0.25">
      <c r="A211" s="5" t="s">
        <v>176</v>
      </c>
      <c r="B211" s="30">
        <v>2.177724184783608</v>
      </c>
    </row>
    <row r="212" spans="1:2" x14ac:dyDescent="0.25">
      <c r="A212" s="5" t="s">
        <v>149</v>
      </c>
      <c r="B212" s="30">
        <v>2.177724184783608</v>
      </c>
    </row>
    <row r="213" spans="1:2" x14ac:dyDescent="0.25">
      <c r="A213" s="5" t="s">
        <v>150</v>
      </c>
      <c r="B213" s="30">
        <v>2.177724184783608</v>
      </c>
    </row>
    <row r="214" spans="1:2" x14ac:dyDescent="0.25">
      <c r="A214" s="5" t="s">
        <v>153</v>
      </c>
      <c r="B214" s="30">
        <v>2.177724184783608</v>
      </c>
    </row>
    <row r="215" spans="1:2" x14ac:dyDescent="0.25">
      <c r="A215" s="5" t="s">
        <v>73</v>
      </c>
      <c r="B215" s="30">
        <v>2.177724184783608</v>
      </c>
    </row>
    <row r="216" spans="1:2" x14ac:dyDescent="0.25">
      <c r="A216" s="5" t="s">
        <v>154</v>
      </c>
      <c r="B216" s="30">
        <v>3.4086118292129366</v>
      </c>
    </row>
    <row r="217" spans="1:2" x14ac:dyDescent="0.25">
      <c r="A217" s="5" t="s">
        <v>155</v>
      </c>
      <c r="B217" s="30">
        <v>2.177724184783608</v>
      </c>
    </row>
    <row r="218" spans="1:2" x14ac:dyDescent="0.25">
      <c r="A218" s="5" t="s">
        <v>12</v>
      </c>
      <c r="B218" s="30">
        <v>2.177724184783608</v>
      </c>
    </row>
    <row r="219" spans="1:2" x14ac:dyDescent="0.25">
      <c r="A219" s="5" t="s">
        <v>184</v>
      </c>
      <c r="B219" s="30">
        <v>2.177724184783608</v>
      </c>
    </row>
    <row r="220" spans="1:2" x14ac:dyDescent="0.25">
      <c r="A220" s="5" t="s">
        <v>17</v>
      </c>
      <c r="B220" s="30">
        <v>2.177724184783608</v>
      </c>
    </row>
    <row r="221" spans="1:2" x14ac:dyDescent="0.25">
      <c r="A221" s="5" t="s">
        <v>186</v>
      </c>
      <c r="B221" s="30">
        <v>2.177724184783608</v>
      </c>
    </row>
    <row r="222" spans="1:2" x14ac:dyDescent="0.25">
      <c r="A222" s="5" t="s">
        <v>19</v>
      </c>
      <c r="B222" s="30">
        <v>2.177724184783608</v>
      </c>
    </row>
    <row r="223" spans="1:2" x14ac:dyDescent="0.25">
      <c r="A223" s="5" t="s">
        <v>189</v>
      </c>
      <c r="B223" s="30">
        <v>2.177724184783608</v>
      </c>
    </row>
    <row r="224" spans="1:2" x14ac:dyDescent="0.25">
      <c r="A224" s="5" t="s">
        <v>8</v>
      </c>
      <c r="B224" s="30">
        <v>2.177724184783608</v>
      </c>
    </row>
    <row r="225" spans="1:2" x14ac:dyDescent="0.25">
      <c r="A225" s="5" t="s">
        <v>273</v>
      </c>
      <c r="B225" s="30">
        <v>2.177724184783608</v>
      </c>
    </row>
    <row r="226" spans="1:2" x14ac:dyDescent="0.25">
      <c r="A226" s="5" t="s">
        <v>348</v>
      </c>
      <c r="B226" s="30">
        <v>2.177724184783608</v>
      </c>
    </row>
    <row r="227" spans="1:2" x14ac:dyDescent="0.25">
      <c r="A227" s="5" t="s">
        <v>159</v>
      </c>
      <c r="B227" s="30">
        <v>2.177724184783608</v>
      </c>
    </row>
    <row r="228" spans="1:2" x14ac:dyDescent="0.25">
      <c r="A228" s="5" t="s">
        <v>198</v>
      </c>
      <c r="B228" s="30">
        <v>2.177724184783608</v>
      </c>
    </row>
    <row r="229" spans="1:2" x14ac:dyDescent="0.25">
      <c r="A229" s="5" t="s">
        <v>195</v>
      </c>
      <c r="B229" s="30">
        <v>2.177724184783608</v>
      </c>
    </row>
    <row r="230" spans="1:2" x14ac:dyDescent="0.25">
      <c r="A230" s="5" t="s">
        <v>349</v>
      </c>
      <c r="B230" s="30">
        <v>2.177724184783608</v>
      </c>
    </row>
    <row r="231" spans="1:2" x14ac:dyDescent="0.25">
      <c r="A231" s="5" t="s">
        <v>350</v>
      </c>
      <c r="B231" s="30">
        <v>2.177724184783608</v>
      </c>
    </row>
    <row r="232" spans="1:2" x14ac:dyDescent="0.25">
      <c r="A232" s="5" t="s">
        <v>351</v>
      </c>
      <c r="B232" s="30">
        <v>3.4086118292129366</v>
      </c>
    </row>
    <row r="233" spans="1:2" x14ac:dyDescent="0.25">
      <c r="A233" s="5" t="s">
        <v>666</v>
      </c>
      <c r="B233" s="30">
        <v>2.177724184783608</v>
      </c>
    </row>
    <row r="234" spans="1:2" x14ac:dyDescent="0.25">
      <c r="A234" s="5" t="s">
        <v>352</v>
      </c>
      <c r="B234" s="30">
        <v>2.177724184783608</v>
      </c>
    </row>
    <row r="235" spans="1:2" x14ac:dyDescent="0.25">
      <c r="A235" s="5" t="s">
        <v>141</v>
      </c>
      <c r="B235" s="30">
        <v>2.177724184783608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39B59-64F5-4E43-B7BC-5C0EB4046654}">
  <dimension ref="A2:B256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Outubro de 2024</v>
      </c>
    </row>
    <row r="3" spans="1:2" ht="15" customHeight="1" x14ac:dyDescent="0.3">
      <c r="B3" s="2"/>
    </row>
    <row r="5" spans="1:2" ht="13" x14ac:dyDescent="0.3">
      <c r="A5" s="2" t="s">
        <v>675</v>
      </c>
    </row>
    <row r="8" spans="1:2" ht="13" x14ac:dyDescent="0.3">
      <c r="A8" s="4" t="s">
        <v>438</v>
      </c>
      <c r="B8" s="6" t="s">
        <v>383</v>
      </c>
    </row>
    <row r="9" spans="1:2" x14ac:dyDescent="0.25">
      <c r="A9" s="5" t="s">
        <v>673</v>
      </c>
      <c r="B9" s="30">
        <v>-6099.5578938432081</v>
      </c>
    </row>
    <row r="11" spans="1:2" ht="13" x14ac:dyDescent="0.3">
      <c r="A11" s="4" t="s">
        <v>1</v>
      </c>
      <c r="B11" s="6" t="s">
        <v>383</v>
      </c>
    </row>
    <row r="12" spans="1:2" x14ac:dyDescent="0.25">
      <c r="A12" s="5" t="s">
        <v>159</v>
      </c>
      <c r="B12" s="30">
        <v>-1397.4604712747116</v>
      </c>
    </row>
    <row r="13" spans="1:2" x14ac:dyDescent="0.25">
      <c r="A13" s="5" t="s">
        <v>178</v>
      </c>
      <c r="B13" s="30">
        <v>-355.09778501213958</v>
      </c>
    </row>
    <row r="14" spans="1:2" x14ac:dyDescent="0.25">
      <c r="A14" s="5" t="s">
        <v>235</v>
      </c>
      <c r="B14" s="30">
        <v>-3.2758098248352523</v>
      </c>
    </row>
    <row r="15" spans="1:2" x14ac:dyDescent="0.25">
      <c r="A15" s="5" t="s">
        <v>296</v>
      </c>
      <c r="B15" s="30">
        <v>-3.2758098248352523</v>
      </c>
    </row>
    <row r="16" spans="1:2" x14ac:dyDescent="0.25">
      <c r="A16" s="5" t="s">
        <v>636</v>
      </c>
      <c r="B16" s="30">
        <v>-3.2758098248352523</v>
      </c>
    </row>
    <row r="17" spans="1:2" x14ac:dyDescent="0.25">
      <c r="A17" s="5" t="s">
        <v>637</v>
      </c>
      <c r="B17" s="30">
        <v>-3.2758098248352523</v>
      </c>
    </row>
    <row r="18" spans="1:2" x14ac:dyDescent="0.25">
      <c r="A18" s="5" t="s">
        <v>175</v>
      </c>
      <c r="B18" s="30">
        <v>-3.2758098248352523</v>
      </c>
    </row>
    <row r="19" spans="1:2" x14ac:dyDescent="0.25">
      <c r="A19" s="5" t="s">
        <v>64</v>
      </c>
      <c r="B19" s="30">
        <v>-3.2758098248352523</v>
      </c>
    </row>
    <row r="20" spans="1:2" x14ac:dyDescent="0.25">
      <c r="A20" s="5" t="s">
        <v>251</v>
      </c>
      <c r="B20" s="30">
        <v>-3.2758098248352523</v>
      </c>
    </row>
    <row r="21" spans="1:2" x14ac:dyDescent="0.25">
      <c r="A21" s="5" t="s">
        <v>298</v>
      </c>
      <c r="B21" s="30">
        <v>-3.2758098248352523</v>
      </c>
    </row>
    <row r="22" spans="1:2" x14ac:dyDescent="0.25">
      <c r="A22" s="5" t="s">
        <v>183</v>
      </c>
      <c r="B22" s="30">
        <v>-3.2758098248352523</v>
      </c>
    </row>
    <row r="23" spans="1:2" x14ac:dyDescent="0.25">
      <c r="A23" s="5" t="s">
        <v>157</v>
      </c>
      <c r="B23" s="30">
        <v>-3.2758098248352523</v>
      </c>
    </row>
    <row r="24" spans="1:2" x14ac:dyDescent="0.25">
      <c r="A24" s="5" t="s">
        <v>253</v>
      </c>
      <c r="B24" s="30">
        <v>-3.2758098248352523</v>
      </c>
    </row>
    <row r="25" spans="1:2" x14ac:dyDescent="0.25">
      <c r="A25" s="5" t="s">
        <v>299</v>
      </c>
      <c r="B25" s="30">
        <v>-3.2758098248352523</v>
      </c>
    </row>
    <row r="26" spans="1:2" x14ac:dyDescent="0.25">
      <c r="A26" s="5" t="s">
        <v>187</v>
      </c>
      <c r="B26" s="30">
        <v>-3.2758098248352523</v>
      </c>
    </row>
    <row r="27" spans="1:2" x14ac:dyDescent="0.25">
      <c r="A27" s="5" t="s">
        <v>3</v>
      </c>
      <c r="B27" s="30">
        <v>-3.2758098248352523</v>
      </c>
    </row>
    <row r="28" spans="1:2" x14ac:dyDescent="0.25">
      <c r="A28" s="5" t="s">
        <v>254</v>
      </c>
      <c r="B28" s="30">
        <v>-3.2758098248352523</v>
      </c>
    </row>
    <row r="29" spans="1:2" x14ac:dyDescent="0.25">
      <c r="A29" s="5" t="s">
        <v>71</v>
      </c>
      <c r="B29" s="30">
        <v>-3.2758098248352523</v>
      </c>
    </row>
    <row r="30" spans="1:2" x14ac:dyDescent="0.25">
      <c r="A30" s="5" t="s">
        <v>6</v>
      </c>
      <c r="B30" s="30">
        <v>-3.2758098248352523</v>
      </c>
    </row>
    <row r="31" spans="1:2" x14ac:dyDescent="0.25">
      <c r="A31" s="5" t="s">
        <v>190</v>
      </c>
      <c r="B31" s="30">
        <v>-3.2758098248352523</v>
      </c>
    </row>
    <row r="32" spans="1:2" x14ac:dyDescent="0.25">
      <c r="A32" s="5" t="s">
        <v>191</v>
      </c>
      <c r="B32" s="30">
        <v>-3.2758098248352523</v>
      </c>
    </row>
    <row r="33" spans="1:2" x14ac:dyDescent="0.25">
      <c r="A33" s="5" t="s">
        <v>63</v>
      </c>
      <c r="B33" s="30">
        <v>-3.2758098248352523</v>
      </c>
    </row>
    <row r="34" spans="1:2" x14ac:dyDescent="0.25">
      <c r="A34" s="5" t="s">
        <v>300</v>
      </c>
      <c r="B34" s="30">
        <v>-3.2758098248352523</v>
      </c>
    </row>
    <row r="35" spans="1:2" x14ac:dyDescent="0.25">
      <c r="A35" s="5" t="s">
        <v>161</v>
      </c>
      <c r="B35" s="30">
        <v>-3.2758098248352523</v>
      </c>
    </row>
    <row r="36" spans="1:2" x14ac:dyDescent="0.25">
      <c r="A36" s="5" t="s">
        <v>255</v>
      </c>
      <c r="B36" s="30">
        <v>-3.2758098248352523</v>
      </c>
    </row>
    <row r="37" spans="1:2" x14ac:dyDescent="0.25">
      <c r="A37" s="5" t="s">
        <v>301</v>
      </c>
      <c r="B37" s="30">
        <v>-3.2758098248352523</v>
      </c>
    </row>
    <row r="38" spans="1:2" x14ac:dyDescent="0.25">
      <c r="A38" s="5" t="s">
        <v>230</v>
      </c>
      <c r="B38" s="30">
        <v>-3.2758098248352523</v>
      </c>
    </row>
    <row r="39" spans="1:2" x14ac:dyDescent="0.25">
      <c r="A39" s="5" t="s">
        <v>218</v>
      </c>
      <c r="B39" s="30">
        <v>-3.2758098248352523</v>
      </c>
    </row>
    <row r="40" spans="1:2" x14ac:dyDescent="0.25">
      <c r="A40" s="5" t="s">
        <v>236</v>
      </c>
      <c r="B40" s="30">
        <v>-3.2758098248352523</v>
      </c>
    </row>
    <row r="41" spans="1:2" x14ac:dyDescent="0.25">
      <c r="A41" s="5" t="s">
        <v>147</v>
      </c>
      <c r="B41" s="30">
        <v>-3.2758098248352523</v>
      </c>
    </row>
    <row r="42" spans="1:2" x14ac:dyDescent="0.25">
      <c r="A42" s="5" t="s">
        <v>215</v>
      </c>
      <c r="B42" s="30">
        <v>-3.2758098248352523</v>
      </c>
    </row>
    <row r="43" spans="1:2" x14ac:dyDescent="0.25">
      <c r="A43" s="5" t="s">
        <v>302</v>
      </c>
      <c r="B43" s="30">
        <v>-3.2758098248352523</v>
      </c>
    </row>
    <row r="44" spans="1:2" x14ac:dyDescent="0.25">
      <c r="A44" s="5" t="s">
        <v>82</v>
      </c>
      <c r="B44" s="30">
        <v>-6.5516196496705046</v>
      </c>
    </row>
    <row r="45" spans="1:2" x14ac:dyDescent="0.25">
      <c r="A45" s="5" t="s">
        <v>303</v>
      </c>
      <c r="B45" s="30">
        <v>-3.2758098248352523</v>
      </c>
    </row>
    <row r="46" spans="1:2" x14ac:dyDescent="0.25">
      <c r="A46" s="5" t="s">
        <v>304</v>
      </c>
      <c r="B46" s="30">
        <v>-3.2758098248352523</v>
      </c>
    </row>
    <row r="47" spans="1:2" x14ac:dyDescent="0.25">
      <c r="A47" s="5" t="s">
        <v>305</v>
      </c>
      <c r="B47" s="30">
        <v>-3.2758098248352523</v>
      </c>
    </row>
    <row r="48" spans="1:2" x14ac:dyDescent="0.25">
      <c r="A48" s="5" t="s">
        <v>309</v>
      </c>
      <c r="B48" s="30">
        <v>-3.2758098248352523</v>
      </c>
    </row>
    <row r="49" spans="1:2" x14ac:dyDescent="0.25">
      <c r="A49" s="5" t="s">
        <v>45</v>
      </c>
      <c r="B49" s="30">
        <v>-3.2758098248352523</v>
      </c>
    </row>
    <row r="50" spans="1:2" x14ac:dyDescent="0.25">
      <c r="A50" s="5" t="s">
        <v>310</v>
      </c>
      <c r="B50" s="30">
        <v>-3.2758098248352523</v>
      </c>
    </row>
    <row r="51" spans="1:2" x14ac:dyDescent="0.25">
      <c r="A51" s="5" t="s">
        <v>311</v>
      </c>
      <c r="B51" s="30">
        <v>-3.2758098248352523</v>
      </c>
    </row>
    <row r="52" spans="1:2" x14ac:dyDescent="0.25">
      <c r="A52" s="5" t="s">
        <v>166</v>
      </c>
      <c r="B52" s="30">
        <v>-6.5516196496705046</v>
      </c>
    </row>
    <row r="53" spans="1:2" x14ac:dyDescent="0.25">
      <c r="A53" s="5" t="s">
        <v>256</v>
      </c>
      <c r="B53" s="30">
        <v>-3.2758098248352523</v>
      </c>
    </row>
    <row r="54" spans="1:2" x14ac:dyDescent="0.25">
      <c r="A54" s="5" t="s">
        <v>638</v>
      </c>
      <c r="B54" s="30">
        <v>-3.2758098248352523</v>
      </c>
    </row>
    <row r="55" spans="1:2" x14ac:dyDescent="0.25">
      <c r="A55" s="5" t="s">
        <v>229</v>
      </c>
      <c r="B55" s="30">
        <v>-6.5516196496705046</v>
      </c>
    </row>
    <row r="56" spans="1:2" x14ac:dyDescent="0.25">
      <c r="A56" s="5" t="s">
        <v>257</v>
      </c>
      <c r="B56" s="30">
        <v>-3.2758098248352523</v>
      </c>
    </row>
    <row r="57" spans="1:2" x14ac:dyDescent="0.25">
      <c r="A57" s="5" t="s">
        <v>312</v>
      </c>
      <c r="B57" s="30">
        <v>-3.2758098248352523</v>
      </c>
    </row>
    <row r="58" spans="1:2" x14ac:dyDescent="0.25">
      <c r="A58" s="5" t="s">
        <v>100</v>
      </c>
      <c r="B58" s="30">
        <v>-6.5516196496705046</v>
      </c>
    </row>
    <row r="59" spans="1:2" x14ac:dyDescent="0.25">
      <c r="A59" s="5" t="s">
        <v>109</v>
      </c>
      <c r="B59" s="30">
        <v>-3.2758098248352523</v>
      </c>
    </row>
    <row r="60" spans="1:2" x14ac:dyDescent="0.25">
      <c r="A60" s="5" t="s">
        <v>258</v>
      </c>
      <c r="B60" s="30">
        <v>-3.2758098248352523</v>
      </c>
    </row>
    <row r="61" spans="1:2" x14ac:dyDescent="0.25">
      <c r="A61" s="5" t="s">
        <v>216</v>
      </c>
      <c r="B61" s="30">
        <v>-3.2758098248352523</v>
      </c>
    </row>
    <row r="62" spans="1:2" x14ac:dyDescent="0.25">
      <c r="A62" s="5" t="s">
        <v>174</v>
      </c>
      <c r="B62" s="30">
        <v>-3.2758098248352523</v>
      </c>
    </row>
    <row r="63" spans="1:2" x14ac:dyDescent="0.25">
      <c r="A63" s="5" t="s">
        <v>313</v>
      </c>
      <c r="B63" s="30">
        <v>-3.2758098248352523</v>
      </c>
    </row>
    <row r="64" spans="1:2" x14ac:dyDescent="0.25">
      <c r="A64" s="5" t="s">
        <v>177</v>
      </c>
      <c r="B64" s="30">
        <v>-3.2758098248352523</v>
      </c>
    </row>
    <row r="65" spans="1:2" x14ac:dyDescent="0.25">
      <c r="A65" s="5" t="s">
        <v>148</v>
      </c>
      <c r="B65" s="30">
        <v>-3.2758098248352523</v>
      </c>
    </row>
    <row r="66" spans="1:2" x14ac:dyDescent="0.25">
      <c r="A66" s="5" t="s">
        <v>60</v>
      </c>
      <c r="B66" s="30">
        <v>-3.2758098248352523</v>
      </c>
    </row>
    <row r="67" spans="1:2" x14ac:dyDescent="0.25">
      <c r="A67" s="5" t="s">
        <v>259</v>
      </c>
      <c r="B67" s="30">
        <v>-3.2758098248352523</v>
      </c>
    </row>
    <row r="68" spans="1:2" x14ac:dyDescent="0.25">
      <c r="A68" s="5" t="s">
        <v>314</v>
      </c>
      <c r="B68" s="30">
        <v>-3.2758098248352523</v>
      </c>
    </row>
    <row r="69" spans="1:2" x14ac:dyDescent="0.25">
      <c r="A69" s="5" t="s">
        <v>232</v>
      </c>
      <c r="B69" s="30">
        <v>-3.2758098248352523</v>
      </c>
    </row>
    <row r="70" spans="1:2" x14ac:dyDescent="0.25">
      <c r="A70" s="5" t="s">
        <v>316</v>
      </c>
      <c r="B70" s="30">
        <v>-3.2758098248352523</v>
      </c>
    </row>
    <row r="71" spans="1:2" x14ac:dyDescent="0.25">
      <c r="A71" s="5" t="s">
        <v>639</v>
      </c>
      <c r="B71" s="30">
        <v>-3.2758098248352523</v>
      </c>
    </row>
    <row r="72" spans="1:2" x14ac:dyDescent="0.25">
      <c r="A72" s="5" t="s">
        <v>317</v>
      </c>
      <c r="B72" s="30">
        <v>-3.2758098248352523</v>
      </c>
    </row>
    <row r="73" spans="1:2" x14ac:dyDescent="0.25">
      <c r="A73" s="5" t="s">
        <v>260</v>
      </c>
      <c r="B73" s="30">
        <v>-3.2758098248352523</v>
      </c>
    </row>
    <row r="74" spans="1:2" x14ac:dyDescent="0.25">
      <c r="A74" s="5" t="s">
        <v>182</v>
      </c>
      <c r="B74" s="30">
        <v>-3.2758098248352523</v>
      </c>
    </row>
    <row r="75" spans="1:2" x14ac:dyDescent="0.25">
      <c r="A75" s="5" t="s">
        <v>105</v>
      </c>
      <c r="B75" s="30">
        <v>-3.2758098248352523</v>
      </c>
    </row>
    <row r="76" spans="1:2" x14ac:dyDescent="0.25">
      <c r="A76" s="5" t="s">
        <v>269</v>
      </c>
      <c r="B76" s="30">
        <v>-3.2758098248352523</v>
      </c>
    </row>
    <row r="77" spans="1:2" x14ac:dyDescent="0.25">
      <c r="A77" s="5" t="s">
        <v>288</v>
      </c>
      <c r="B77" s="30">
        <v>-3.2758098248352523</v>
      </c>
    </row>
    <row r="78" spans="1:2" x14ac:dyDescent="0.25">
      <c r="A78" s="5" t="s">
        <v>261</v>
      </c>
      <c r="B78" s="30">
        <v>-3.2758098248352523</v>
      </c>
    </row>
    <row r="79" spans="1:2" x14ac:dyDescent="0.25">
      <c r="A79" s="5" t="s">
        <v>640</v>
      </c>
      <c r="B79" s="30">
        <v>-6.5516196496705046</v>
      </c>
    </row>
    <row r="80" spans="1:2" x14ac:dyDescent="0.25">
      <c r="A80" s="5" t="s">
        <v>262</v>
      </c>
      <c r="B80" s="30">
        <v>-3.2758098248352523</v>
      </c>
    </row>
    <row r="81" spans="1:2" x14ac:dyDescent="0.25">
      <c r="A81" s="5" t="s">
        <v>130</v>
      </c>
      <c r="B81" s="30">
        <v>-3.2758098248352523</v>
      </c>
    </row>
    <row r="82" spans="1:2" x14ac:dyDescent="0.25">
      <c r="A82" s="5" t="s">
        <v>263</v>
      </c>
      <c r="B82" s="30">
        <v>-3.2758098248352523</v>
      </c>
    </row>
    <row r="83" spans="1:2" x14ac:dyDescent="0.25">
      <c r="A83" s="5" t="s">
        <v>237</v>
      </c>
      <c r="B83" s="30">
        <v>-3.2758098248352523</v>
      </c>
    </row>
    <row r="84" spans="1:2" x14ac:dyDescent="0.25">
      <c r="A84" s="5" t="s">
        <v>76</v>
      </c>
      <c r="B84" s="30">
        <v>-3.2758098248352523</v>
      </c>
    </row>
    <row r="85" spans="1:2" x14ac:dyDescent="0.25">
      <c r="A85" s="5" t="s">
        <v>264</v>
      </c>
      <c r="B85" s="30">
        <v>-3.2758098248352523</v>
      </c>
    </row>
    <row r="86" spans="1:2" x14ac:dyDescent="0.25">
      <c r="A86" s="5" t="s">
        <v>265</v>
      </c>
      <c r="B86" s="30">
        <v>-3.2758098248352523</v>
      </c>
    </row>
    <row r="87" spans="1:2" x14ac:dyDescent="0.25">
      <c r="A87" s="5" t="s">
        <v>375</v>
      </c>
      <c r="B87" s="30">
        <v>-6.5516196496705046</v>
      </c>
    </row>
    <row r="88" spans="1:2" x14ac:dyDescent="0.25">
      <c r="A88" s="5" t="s">
        <v>641</v>
      </c>
      <c r="B88" s="30">
        <v>-3.2758098248352523</v>
      </c>
    </row>
    <row r="89" spans="1:2" x14ac:dyDescent="0.25">
      <c r="A89" s="5" t="s">
        <v>318</v>
      </c>
      <c r="B89" s="30">
        <v>-6.5516196496705046</v>
      </c>
    </row>
    <row r="90" spans="1:2" x14ac:dyDescent="0.25">
      <c r="A90" s="5" t="s">
        <v>234</v>
      </c>
      <c r="B90" s="30">
        <v>-3.2758098248352523</v>
      </c>
    </row>
    <row r="91" spans="1:2" x14ac:dyDescent="0.25">
      <c r="A91" s="5" t="s">
        <v>5</v>
      </c>
      <c r="B91" s="30">
        <v>-3.2758098248352523</v>
      </c>
    </row>
    <row r="92" spans="1:2" x14ac:dyDescent="0.25">
      <c r="A92" s="5" t="s">
        <v>266</v>
      </c>
      <c r="B92" s="30">
        <v>-3.2758098248352523</v>
      </c>
    </row>
    <row r="93" spans="1:2" x14ac:dyDescent="0.25">
      <c r="A93" s="5" t="s">
        <v>126</v>
      </c>
      <c r="B93" s="30">
        <v>-3.2758098248352523</v>
      </c>
    </row>
    <row r="94" spans="1:2" x14ac:dyDescent="0.25">
      <c r="A94" s="5" t="s">
        <v>194</v>
      </c>
      <c r="B94" s="30">
        <v>-3.2758098248352523</v>
      </c>
    </row>
    <row r="95" spans="1:2" x14ac:dyDescent="0.25">
      <c r="A95" s="5" t="s">
        <v>108</v>
      </c>
      <c r="B95" s="30">
        <v>-3.2758098248352523</v>
      </c>
    </row>
    <row r="96" spans="1:2" x14ac:dyDescent="0.25">
      <c r="A96" s="5" t="s">
        <v>79</v>
      </c>
      <c r="B96" s="30">
        <v>-3.2758098248352523</v>
      </c>
    </row>
    <row r="97" spans="1:2" x14ac:dyDescent="0.25">
      <c r="A97" s="5" t="s">
        <v>196</v>
      </c>
      <c r="B97" s="30">
        <v>-6.5516196496705046</v>
      </c>
    </row>
    <row r="98" spans="1:2" x14ac:dyDescent="0.25">
      <c r="A98" s="5" t="s">
        <v>226</v>
      </c>
      <c r="B98" s="30">
        <v>-3.2758098248352523</v>
      </c>
    </row>
    <row r="99" spans="1:2" x14ac:dyDescent="0.25">
      <c r="A99" s="5" t="s">
        <v>197</v>
      </c>
      <c r="B99" s="30">
        <v>-3.2758098248352523</v>
      </c>
    </row>
    <row r="100" spans="1:2" x14ac:dyDescent="0.25">
      <c r="A100" s="5" t="s">
        <v>319</v>
      </c>
      <c r="B100" s="30">
        <v>-3.2758098248352523</v>
      </c>
    </row>
    <row r="101" spans="1:2" x14ac:dyDescent="0.25">
      <c r="A101" s="5" t="s">
        <v>144</v>
      </c>
      <c r="B101" s="30">
        <v>-3.2758098248352523</v>
      </c>
    </row>
    <row r="102" spans="1:2" x14ac:dyDescent="0.25">
      <c r="A102" s="5" t="s">
        <v>87</v>
      </c>
      <c r="B102" s="30">
        <v>-3.2758098248352523</v>
      </c>
    </row>
    <row r="103" spans="1:2" x14ac:dyDescent="0.25">
      <c r="A103" s="5" t="s">
        <v>9</v>
      </c>
      <c r="B103" s="30">
        <v>-3.2758098248352523</v>
      </c>
    </row>
    <row r="104" spans="1:2" x14ac:dyDescent="0.25">
      <c r="A104" s="5" t="s">
        <v>181</v>
      </c>
      <c r="B104" s="30">
        <v>-3.2758098248352523</v>
      </c>
    </row>
    <row r="105" spans="1:2" x14ac:dyDescent="0.25">
      <c r="A105" s="5" t="s">
        <v>231</v>
      </c>
      <c r="B105" s="30">
        <v>-3.2758098248352523</v>
      </c>
    </row>
    <row r="106" spans="1:2" x14ac:dyDescent="0.25">
      <c r="A106" s="5" t="s">
        <v>156</v>
      </c>
      <c r="B106" s="30">
        <v>-3.2758098248352523</v>
      </c>
    </row>
    <row r="107" spans="1:2" x14ac:dyDescent="0.25">
      <c r="A107" s="5" t="s">
        <v>320</v>
      </c>
      <c r="B107" s="30">
        <v>-3.2758098248352523</v>
      </c>
    </row>
    <row r="108" spans="1:2" x14ac:dyDescent="0.25">
      <c r="A108" s="5" t="s">
        <v>378</v>
      </c>
      <c r="B108" s="30">
        <v>-3.2758098248352523</v>
      </c>
    </row>
    <row r="109" spans="1:2" x14ac:dyDescent="0.25">
      <c r="A109" s="5" t="s">
        <v>468</v>
      </c>
      <c r="B109" s="30">
        <v>-3.2758098248352523</v>
      </c>
    </row>
    <row r="110" spans="1:2" x14ac:dyDescent="0.25">
      <c r="A110" s="5" t="s">
        <v>53</v>
      </c>
      <c r="B110" s="30">
        <v>-3.2758098248352523</v>
      </c>
    </row>
    <row r="111" spans="1:2" x14ac:dyDescent="0.25">
      <c r="A111" s="5" t="s">
        <v>125</v>
      </c>
      <c r="B111" s="30">
        <v>-3.2758098248352523</v>
      </c>
    </row>
    <row r="112" spans="1:2" x14ac:dyDescent="0.25">
      <c r="A112" s="5" t="s">
        <v>396</v>
      </c>
      <c r="B112" s="30">
        <v>-3.2758098248352523</v>
      </c>
    </row>
    <row r="113" spans="1:2" x14ac:dyDescent="0.25">
      <c r="A113" s="5" t="s">
        <v>58</v>
      </c>
      <c r="B113" s="30">
        <v>-3.2758098248352523</v>
      </c>
    </row>
    <row r="114" spans="1:2" x14ac:dyDescent="0.25">
      <c r="A114" s="5" t="s">
        <v>18</v>
      </c>
      <c r="B114" s="30">
        <v>-3.2758098248352523</v>
      </c>
    </row>
    <row r="115" spans="1:2" x14ac:dyDescent="0.25">
      <c r="A115" s="5" t="s">
        <v>441</v>
      </c>
      <c r="B115" s="30">
        <v>-3.2758098248352523</v>
      </c>
    </row>
    <row r="116" spans="1:2" x14ac:dyDescent="0.25">
      <c r="A116" s="5" t="s">
        <v>66</v>
      </c>
      <c r="B116" s="30">
        <v>-3.2758098248352523</v>
      </c>
    </row>
    <row r="117" spans="1:2" x14ac:dyDescent="0.25">
      <c r="A117" s="5" t="s">
        <v>372</v>
      </c>
      <c r="B117" s="30">
        <v>-3.2758098248352523</v>
      </c>
    </row>
    <row r="118" spans="1:2" x14ac:dyDescent="0.25">
      <c r="A118" s="5" t="s">
        <v>322</v>
      </c>
      <c r="B118" s="30">
        <v>-3.2758098248352523</v>
      </c>
    </row>
    <row r="119" spans="1:2" x14ac:dyDescent="0.25">
      <c r="A119" s="5" t="s">
        <v>225</v>
      </c>
      <c r="B119" s="30">
        <v>-6.5516196496705046</v>
      </c>
    </row>
    <row r="120" spans="1:2" x14ac:dyDescent="0.25">
      <c r="A120" s="5" t="s">
        <v>219</v>
      </c>
      <c r="B120" s="30">
        <v>-3.2758098248352523</v>
      </c>
    </row>
    <row r="121" spans="1:2" x14ac:dyDescent="0.25">
      <c r="A121" s="5" t="s">
        <v>323</v>
      </c>
      <c r="B121" s="30">
        <v>-3.2758098248352523</v>
      </c>
    </row>
    <row r="122" spans="1:2" x14ac:dyDescent="0.25">
      <c r="A122" s="5" t="s">
        <v>192</v>
      </c>
      <c r="B122" s="30">
        <v>-3.2758098248352523</v>
      </c>
    </row>
    <row r="123" spans="1:2" x14ac:dyDescent="0.25">
      <c r="A123" s="5" t="s">
        <v>324</v>
      </c>
      <c r="B123" s="30">
        <v>-3.2758098248352523</v>
      </c>
    </row>
    <row r="124" spans="1:2" x14ac:dyDescent="0.25">
      <c r="A124" s="5" t="s">
        <v>325</v>
      </c>
      <c r="B124" s="30">
        <v>-3.2758098248352523</v>
      </c>
    </row>
    <row r="125" spans="1:2" x14ac:dyDescent="0.25">
      <c r="A125" s="5" t="s">
        <v>326</v>
      </c>
      <c r="B125" s="30">
        <v>-3.2758098248352523</v>
      </c>
    </row>
    <row r="126" spans="1:2" x14ac:dyDescent="0.25">
      <c r="A126" s="5" t="s">
        <v>360</v>
      </c>
      <c r="B126" s="30">
        <v>-3.2758098248352523</v>
      </c>
    </row>
    <row r="127" spans="1:2" x14ac:dyDescent="0.25">
      <c r="A127" s="5" t="s">
        <v>93</v>
      </c>
      <c r="B127" s="30">
        <v>-3.2758098248352523</v>
      </c>
    </row>
    <row r="128" spans="1:2" x14ac:dyDescent="0.25">
      <c r="A128" s="5" t="s">
        <v>49</v>
      </c>
      <c r="B128" s="30">
        <v>-3.2758098248352523</v>
      </c>
    </row>
    <row r="129" spans="1:2" x14ac:dyDescent="0.25">
      <c r="A129" s="5" t="s">
        <v>397</v>
      </c>
      <c r="B129" s="30">
        <v>-3.2758098248352523</v>
      </c>
    </row>
    <row r="130" spans="1:2" x14ac:dyDescent="0.25">
      <c r="A130" s="5" t="s">
        <v>642</v>
      </c>
      <c r="B130" s="30">
        <v>-3.2758098248352523</v>
      </c>
    </row>
    <row r="131" spans="1:2" x14ac:dyDescent="0.25">
      <c r="A131" s="5" t="s">
        <v>643</v>
      </c>
      <c r="B131" s="30">
        <v>-3.2758098248352523</v>
      </c>
    </row>
    <row r="132" spans="1:2" x14ac:dyDescent="0.25">
      <c r="A132" s="5" t="s">
        <v>327</v>
      </c>
      <c r="B132" s="30">
        <v>-3.2758098248352523</v>
      </c>
    </row>
    <row r="133" spans="1:2" x14ac:dyDescent="0.25">
      <c r="A133" s="5" t="s">
        <v>328</v>
      </c>
      <c r="B133" s="30">
        <v>-3.2758098248352523</v>
      </c>
    </row>
    <row r="134" spans="1:2" x14ac:dyDescent="0.25">
      <c r="A134" s="5" t="s">
        <v>644</v>
      </c>
      <c r="B134" s="30">
        <v>-3.2758098248352523</v>
      </c>
    </row>
    <row r="135" spans="1:2" x14ac:dyDescent="0.25">
      <c r="A135" s="5" t="s">
        <v>645</v>
      </c>
      <c r="B135" s="30">
        <v>-3.2758098248352523</v>
      </c>
    </row>
    <row r="136" spans="1:2" x14ac:dyDescent="0.25">
      <c r="A136" s="5" t="s">
        <v>204</v>
      </c>
      <c r="B136" s="30">
        <v>-3.2758098248352523</v>
      </c>
    </row>
    <row r="137" spans="1:2" x14ac:dyDescent="0.25">
      <c r="A137" s="5" t="s">
        <v>646</v>
      </c>
      <c r="B137" s="30">
        <v>-3.2758098248352523</v>
      </c>
    </row>
    <row r="138" spans="1:2" x14ac:dyDescent="0.25">
      <c r="A138" s="5" t="s">
        <v>80</v>
      </c>
      <c r="B138" s="30">
        <v>-3.2758098248352523</v>
      </c>
    </row>
    <row r="139" spans="1:2" x14ac:dyDescent="0.25">
      <c r="A139" s="5" t="s">
        <v>647</v>
      </c>
      <c r="B139" s="30">
        <v>-3.2758098248352523</v>
      </c>
    </row>
    <row r="140" spans="1:2" x14ac:dyDescent="0.25">
      <c r="A140" s="5" t="s">
        <v>358</v>
      </c>
      <c r="B140" s="30">
        <v>-3.2758098248352523</v>
      </c>
    </row>
    <row r="141" spans="1:2" x14ac:dyDescent="0.25">
      <c r="A141" s="5" t="s">
        <v>329</v>
      </c>
      <c r="B141" s="30">
        <v>-3.2758098248352523</v>
      </c>
    </row>
    <row r="142" spans="1:2" x14ac:dyDescent="0.25">
      <c r="A142" s="5" t="s">
        <v>648</v>
      </c>
      <c r="B142" s="30">
        <v>-3.2758098248352523</v>
      </c>
    </row>
    <row r="143" spans="1:2" x14ac:dyDescent="0.25">
      <c r="A143" s="5" t="s">
        <v>289</v>
      </c>
      <c r="B143" s="30">
        <v>-6.5516196496705046</v>
      </c>
    </row>
    <row r="144" spans="1:2" x14ac:dyDescent="0.25">
      <c r="A144" s="5" t="s">
        <v>367</v>
      </c>
      <c r="B144" s="30">
        <v>-3.2758098248352523</v>
      </c>
    </row>
    <row r="145" spans="1:2" x14ac:dyDescent="0.25">
      <c r="A145" s="5" t="s">
        <v>331</v>
      </c>
      <c r="B145" s="30">
        <v>-3.2758098248352523</v>
      </c>
    </row>
    <row r="146" spans="1:2" x14ac:dyDescent="0.25">
      <c r="A146" s="5" t="s">
        <v>143</v>
      </c>
      <c r="B146" s="30">
        <v>-3.2758098248352523</v>
      </c>
    </row>
    <row r="147" spans="1:2" x14ac:dyDescent="0.25">
      <c r="A147" s="5" t="s">
        <v>170</v>
      </c>
      <c r="B147" s="30">
        <v>-3.2758098248352523</v>
      </c>
    </row>
    <row r="148" spans="1:2" x14ac:dyDescent="0.25">
      <c r="A148" s="5" t="s">
        <v>172</v>
      </c>
      <c r="B148" s="30">
        <v>-3.2758098248352523</v>
      </c>
    </row>
    <row r="149" spans="1:2" x14ac:dyDescent="0.25">
      <c r="A149" s="5" t="s">
        <v>222</v>
      </c>
      <c r="B149" s="30">
        <v>-3.2758098248352523</v>
      </c>
    </row>
    <row r="150" spans="1:2" x14ac:dyDescent="0.25">
      <c r="A150" s="5" t="s">
        <v>223</v>
      </c>
      <c r="B150" s="30">
        <v>-3.2758098248352523</v>
      </c>
    </row>
    <row r="151" spans="1:2" x14ac:dyDescent="0.25">
      <c r="A151" s="5" t="s">
        <v>7</v>
      </c>
      <c r="B151" s="30">
        <v>-6.5516196496705046</v>
      </c>
    </row>
    <row r="152" spans="1:2" x14ac:dyDescent="0.25">
      <c r="A152" s="5" t="s">
        <v>11</v>
      </c>
      <c r="B152" s="30">
        <v>-3.2758098248352523</v>
      </c>
    </row>
    <row r="153" spans="1:2" x14ac:dyDescent="0.25">
      <c r="A153" s="5" t="s">
        <v>649</v>
      </c>
      <c r="B153" s="30">
        <v>-3.2758098248352523</v>
      </c>
    </row>
    <row r="154" spans="1:2" x14ac:dyDescent="0.25">
      <c r="A154" s="5" t="s">
        <v>16</v>
      </c>
      <c r="B154" s="30">
        <v>-3.2758098248352523</v>
      </c>
    </row>
    <row r="155" spans="1:2" x14ac:dyDescent="0.25">
      <c r="A155" s="5" t="s">
        <v>193</v>
      </c>
      <c r="B155" s="30">
        <v>-3.2758098248352523</v>
      </c>
    </row>
    <row r="156" spans="1:2" x14ac:dyDescent="0.25">
      <c r="A156" s="5" t="s">
        <v>56</v>
      </c>
      <c r="B156" s="30">
        <v>-3.2758098248352523</v>
      </c>
    </row>
    <row r="157" spans="1:2" x14ac:dyDescent="0.25">
      <c r="A157" s="5" t="s">
        <v>650</v>
      </c>
      <c r="B157" s="30">
        <v>-3.2758098248352523</v>
      </c>
    </row>
    <row r="158" spans="1:2" x14ac:dyDescent="0.25">
      <c r="A158" s="5" t="s">
        <v>55</v>
      </c>
      <c r="B158" s="30">
        <v>-3.2758098248352523</v>
      </c>
    </row>
    <row r="159" spans="1:2" x14ac:dyDescent="0.25">
      <c r="A159" s="5" t="s">
        <v>122</v>
      </c>
      <c r="B159" s="30">
        <v>-3.2758098248352523</v>
      </c>
    </row>
    <row r="160" spans="1:2" x14ac:dyDescent="0.25">
      <c r="A160" s="5" t="s">
        <v>374</v>
      </c>
      <c r="B160" s="30">
        <v>-3.2758098248352523</v>
      </c>
    </row>
    <row r="161" spans="1:2" x14ac:dyDescent="0.25">
      <c r="A161" s="5" t="s">
        <v>390</v>
      </c>
      <c r="B161" s="30">
        <v>-3.2758098248352523</v>
      </c>
    </row>
    <row r="162" spans="1:2" x14ac:dyDescent="0.25">
      <c r="A162" s="5" t="s">
        <v>651</v>
      </c>
      <c r="B162" s="30">
        <v>-3.2758098248352523</v>
      </c>
    </row>
    <row r="163" spans="1:2" x14ac:dyDescent="0.25">
      <c r="A163" s="5" t="s">
        <v>52</v>
      </c>
      <c r="B163" s="30">
        <v>-3.2758098248352523</v>
      </c>
    </row>
    <row r="164" spans="1:2" x14ac:dyDescent="0.25">
      <c r="A164" s="5" t="s">
        <v>652</v>
      </c>
      <c r="B164" s="30">
        <v>-3.2758098248352523</v>
      </c>
    </row>
    <row r="165" spans="1:2" x14ac:dyDescent="0.25">
      <c r="A165" s="5" t="s">
        <v>368</v>
      </c>
      <c r="B165" s="30">
        <v>-6.5516196496705046</v>
      </c>
    </row>
    <row r="166" spans="1:2" x14ac:dyDescent="0.25">
      <c r="A166" s="5" t="s">
        <v>334</v>
      </c>
      <c r="B166" s="30">
        <v>-3.2758098248352523</v>
      </c>
    </row>
    <row r="167" spans="1:2" x14ac:dyDescent="0.25">
      <c r="A167" s="5" t="s">
        <v>75</v>
      </c>
      <c r="B167" s="30">
        <v>-6.5516196496705046</v>
      </c>
    </row>
    <row r="168" spans="1:2" x14ac:dyDescent="0.25">
      <c r="A168" s="5" t="s">
        <v>127</v>
      </c>
      <c r="B168" s="30">
        <v>-3.2758098248352523</v>
      </c>
    </row>
    <row r="169" spans="1:2" x14ac:dyDescent="0.25">
      <c r="A169" s="5" t="s">
        <v>610</v>
      </c>
      <c r="B169" s="30">
        <v>-3.2758098248352523</v>
      </c>
    </row>
    <row r="170" spans="1:2" x14ac:dyDescent="0.25">
      <c r="A170" s="5" t="s">
        <v>338</v>
      </c>
      <c r="B170" s="30">
        <v>-3.2758098248352523</v>
      </c>
    </row>
    <row r="171" spans="1:2" x14ac:dyDescent="0.25">
      <c r="A171" s="5" t="s">
        <v>59</v>
      </c>
      <c r="B171" s="30">
        <v>-3.2758098248352523</v>
      </c>
    </row>
    <row r="172" spans="1:2" x14ac:dyDescent="0.25">
      <c r="A172" s="5" t="s">
        <v>341</v>
      </c>
      <c r="B172" s="30">
        <v>-3.2758098248352523</v>
      </c>
    </row>
    <row r="173" spans="1:2" x14ac:dyDescent="0.25">
      <c r="A173" s="5" t="s">
        <v>342</v>
      </c>
      <c r="B173" s="30">
        <v>-3.2758098248352523</v>
      </c>
    </row>
    <row r="174" spans="1:2" x14ac:dyDescent="0.25">
      <c r="A174" s="5" t="s">
        <v>164</v>
      </c>
      <c r="B174" s="30">
        <v>-3.2758098248352523</v>
      </c>
    </row>
    <row r="175" spans="1:2" x14ac:dyDescent="0.25">
      <c r="A175" s="5" t="s">
        <v>165</v>
      </c>
      <c r="B175" s="30">
        <v>-3.2758098248352523</v>
      </c>
    </row>
    <row r="176" spans="1:2" x14ac:dyDescent="0.25">
      <c r="A176" s="5" t="s">
        <v>163</v>
      </c>
      <c r="B176" s="30">
        <v>-3.2758098248352523</v>
      </c>
    </row>
    <row r="177" spans="1:2" x14ac:dyDescent="0.25">
      <c r="A177" s="5" t="s">
        <v>167</v>
      </c>
      <c r="B177" s="30">
        <v>-3.2758098248352523</v>
      </c>
    </row>
    <row r="178" spans="1:2" x14ac:dyDescent="0.25">
      <c r="A178" s="5" t="s">
        <v>168</v>
      </c>
      <c r="B178" s="30">
        <v>-6.5516196496705046</v>
      </c>
    </row>
    <row r="179" spans="1:2" x14ac:dyDescent="0.25">
      <c r="A179" s="5" t="s">
        <v>369</v>
      </c>
      <c r="B179" s="30">
        <v>-3.2758098248352523</v>
      </c>
    </row>
    <row r="180" spans="1:2" x14ac:dyDescent="0.25">
      <c r="A180" s="5" t="s">
        <v>173</v>
      </c>
      <c r="B180" s="30">
        <v>-3.2758098248352523</v>
      </c>
    </row>
    <row r="181" spans="1:2" x14ac:dyDescent="0.25">
      <c r="A181" s="5" t="s">
        <v>62</v>
      </c>
      <c r="B181" s="30">
        <v>-3.2758098248352523</v>
      </c>
    </row>
    <row r="182" spans="1:2" x14ac:dyDescent="0.25">
      <c r="A182" s="5" t="s">
        <v>151</v>
      </c>
      <c r="B182" s="30">
        <v>-3.2758098248352523</v>
      </c>
    </row>
    <row r="183" spans="1:2" x14ac:dyDescent="0.25">
      <c r="A183" s="5" t="s">
        <v>179</v>
      </c>
      <c r="B183" s="30">
        <v>-3.2758098248352523</v>
      </c>
    </row>
    <row r="184" spans="1:2" x14ac:dyDescent="0.25">
      <c r="A184" s="5" t="s">
        <v>101</v>
      </c>
      <c r="B184" s="30">
        <v>-3.2758098248352523</v>
      </c>
    </row>
    <row r="185" spans="1:2" x14ac:dyDescent="0.25">
      <c r="A185" s="5" t="s">
        <v>152</v>
      </c>
      <c r="B185" s="30">
        <v>-3.2758098248352523</v>
      </c>
    </row>
    <row r="186" spans="1:2" x14ac:dyDescent="0.25">
      <c r="A186" s="5" t="s">
        <v>343</v>
      </c>
      <c r="B186" s="30">
        <v>-3.2758098248352523</v>
      </c>
    </row>
    <row r="187" spans="1:2" x14ac:dyDescent="0.25">
      <c r="A187" s="5" t="s">
        <v>344</v>
      </c>
      <c r="B187" s="30">
        <v>-3.2758098248352523</v>
      </c>
    </row>
    <row r="188" spans="1:2" x14ac:dyDescent="0.25">
      <c r="A188" s="5" t="s">
        <v>68</v>
      </c>
      <c r="B188" s="30">
        <v>-3.2758098248352523</v>
      </c>
    </row>
    <row r="189" spans="1:2" x14ac:dyDescent="0.25">
      <c r="A189" s="5" t="s">
        <v>91</v>
      </c>
      <c r="B189" s="30">
        <v>-3.2758098248352523</v>
      </c>
    </row>
    <row r="190" spans="1:2" x14ac:dyDescent="0.25">
      <c r="A190" s="5" t="s">
        <v>10</v>
      </c>
      <c r="B190" s="30">
        <v>-6.5516196496705046</v>
      </c>
    </row>
    <row r="191" spans="1:2" x14ac:dyDescent="0.25">
      <c r="A191" s="5" t="s">
        <v>370</v>
      </c>
      <c r="B191" s="30">
        <v>-6.5516196496705046</v>
      </c>
    </row>
    <row r="192" spans="1:2" x14ac:dyDescent="0.25">
      <c r="A192" s="5" t="s">
        <v>267</v>
      </c>
      <c r="B192" s="30">
        <v>-3.2758098248352523</v>
      </c>
    </row>
    <row r="193" spans="1:2" x14ac:dyDescent="0.25">
      <c r="A193" s="5" t="s">
        <v>158</v>
      </c>
      <c r="B193" s="30">
        <v>-3.2758098248352523</v>
      </c>
    </row>
    <row r="194" spans="1:2" x14ac:dyDescent="0.25">
      <c r="A194" s="5" t="s">
        <v>188</v>
      </c>
      <c r="B194" s="30">
        <v>-3.2758098248352523</v>
      </c>
    </row>
    <row r="195" spans="1:2" x14ac:dyDescent="0.25">
      <c r="A195" s="5" t="s">
        <v>162</v>
      </c>
      <c r="B195" s="30">
        <v>-3.2758098248352523</v>
      </c>
    </row>
    <row r="196" spans="1:2" x14ac:dyDescent="0.25">
      <c r="A196" s="5" t="s">
        <v>214</v>
      </c>
      <c r="B196" s="30">
        <v>-3.2758098248352523</v>
      </c>
    </row>
    <row r="197" spans="1:2" x14ac:dyDescent="0.25">
      <c r="A197" s="5" t="s">
        <v>653</v>
      </c>
      <c r="B197" s="30">
        <v>-3.2758098248352523</v>
      </c>
    </row>
    <row r="198" spans="1:2" x14ac:dyDescent="0.25">
      <c r="A198" s="5" t="s">
        <v>207</v>
      </c>
      <c r="B198" s="30">
        <v>-3.2758098248352523</v>
      </c>
    </row>
    <row r="199" spans="1:2" x14ac:dyDescent="0.25">
      <c r="A199" s="5" t="s">
        <v>208</v>
      </c>
      <c r="B199" s="30">
        <v>-3.2758098248352523</v>
      </c>
    </row>
    <row r="200" spans="1:2" x14ac:dyDescent="0.25">
      <c r="A200" s="5" t="s">
        <v>408</v>
      </c>
      <c r="B200" s="30">
        <v>-3.2758098248352523</v>
      </c>
    </row>
    <row r="201" spans="1:2" x14ac:dyDescent="0.25">
      <c r="A201" s="5" t="s">
        <v>345</v>
      </c>
      <c r="B201" s="30">
        <v>-3.2758098248352523</v>
      </c>
    </row>
    <row r="202" spans="1:2" x14ac:dyDescent="0.25">
      <c r="A202" s="5" t="s">
        <v>346</v>
      </c>
      <c r="B202" s="30">
        <v>-3.2758098248352523</v>
      </c>
    </row>
    <row r="203" spans="1:2" x14ac:dyDescent="0.25">
      <c r="A203" s="5" t="s">
        <v>128</v>
      </c>
      <c r="B203" s="30">
        <v>-3.2758098248352523</v>
      </c>
    </row>
    <row r="204" spans="1:2" x14ac:dyDescent="0.25">
      <c r="A204" s="5" t="s">
        <v>417</v>
      </c>
      <c r="B204" s="30">
        <v>-3.2758098248352523</v>
      </c>
    </row>
    <row r="205" spans="1:2" x14ac:dyDescent="0.25">
      <c r="A205" s="5" t="s">
        <v>654</v>
      </c>
      <c r="B205" s="30">
        <v>-3.2758098248352523</v>
      </c>
    </row>
    <row r="206" spans="1:2" x14ac:dyDescent="0.25">
      <c r="A206" s="5" t="s">
        <v>655</v>
      </c>
      <c r="B206" s="30">
        <v>-3.2758098248352523</v>
      </c>
    </row>
    <row r="207" spans="1:2" x14ac:dyDescent="0.25">
      <c r="A207" s="5" t="s">
        <v>656</v>
      </c>
      <c r="B207" s="30">
        <v>-3.2758098248352523</v>
      </c>
    </row>
    <row r="208" spans="1:2" x14ac:dyDescent="0.25">
      <c r="A208" s="5" t="s">
        <v>657</v>
      </c>
      <c r="B208" s="30">
        <v>-3.2758098248352523</v>
      </c>
    </row>
    <row r="209" spans="1:2" x14ac:dyDescent="0.25">
      <c r="A209" s="5" t="s">
        <v>658</v>
      </c>
      <c r="B209" s="30">
        <v>-3.2758098248352523</v>
      </c>
    </row>
    <row r="210" spans="1:2" x14ac:dyDescent="0.25">
      <c r="A210" s="5" t="s">
        <v>659</v>
      </c>
      <c r="B210" s="30">
        <v>-3.2758098248352523</v>
      </c>
    </row>
    <row r="211" spans="1:2" x14ac:dyDescent="0.25">
      <c r="A211" s="5" t="s">
        <v>660</v>
      </c>
      <c r="B211" s="30">
        <v>-3.2758098248352523</v>
      </c>
    </row>
    <row r="212" spans="1:2" x14ac:dyDescent="0.25">
      <c r="A212" s="5" t="s">
        <v>281</v>
      </c>
      <c r="B212" s="30">
        <v>-3.2758098248352523</v>
      </c>
    </row>
    <row r="213" spans="1:2" x14ac:dyDescent="0.25">
      <c r="A213" s="5" t="s">
        <v>661</v>
      </c>
      <c r="B213" s="30">
        <v>-3.2758098248352523</v>
      </c>
    </row>
    <row r="214" spans="1:2" x14ac:dyDescent="0.25">
      <c r="A214" s="5" t="s">
        <v>662</v>
      </c>
      <c r="B214" s="30">
        <v>-3.2758098248352523</v>
      </c>
    </row>
    <row r="215" spans="1:2" x14ac:dyDescent="0.25">
      <c r="A215" s="5" t="s">
        <v>663</v>
      </c>
      <c r="B215" s="30">
        <v>-3.2758098248352523</v>
      </c>
    </row>
    <row r="216" spans="1:2" x14ac:dyDescent="0.25">
      <c r="A216" s="5" t="s">
        <v>664</v>
      </c>
      <c r="B216" s="30">
        <v>-3.2758098248352523</v>
      </c>
    </row>
    <row r="217" spans="1:2" x14ac:dyDescent="0.25">
      <c r="A217" s="5" t="s">
        <v>277</v>
      </c>
      <c r="B217" s="30">
        <v>-3.2758098248352523</v>
      </c>
    </row>
    <row r="218" spans="1:2" x14ac:dyDescent="0.25">
      <c r="A218" s="5" t="s">
        <v>347</v>
      </c>
      <c r="B218" s="30">
        <v>-3.2758098248352523</v>
      </c>
    </row>
    <row r="219" spans="1:2" x14ac:dyDescent="0.25">
      <c r="A219" s="5" t="s">
        <v>96</v>
      </c>
      <c r="B219" s="30">
        <v>-3.2758098248352523</v>
      </c>
    </row>
    <row r="220" spans="1:2" x14ac:dyDescent="0.25">
      <c r="A220" s="5" t="s">
        <v>72</v>
      </c>
      <c r="B220" s="30">
        <v>-6.5516196496705046</v>
      </c>
    </row>
    <row r="221" spans="1:2" x14ac:dyDescent="0.25">
      <c r="A221" s="5" t="s">
        <v>171</v>
      </c>
      <c r="B221" s="30">
        <v>-6.5516196496705046</v>
      </c>
    </row>
    <row r="222" spans="1:2" x14ac:dyDescent="0.25">
      <c r="A222" s="5" t="s">
        <v>145</v>
      </c>
      <c r="B222" s="30">
        <v>-3.2758098248352523</v>
      </c>
    </row>
    <row r="223" spans="1:2" x14ac:dyDescent="0.25">
      <c r="A223" s="5" t="s">
        <v>146</v>
      </c>
      <c r="B223" s="30">
        <v>-3.2758098248352523</v>
      </c>
    </row>
    <row r="224" spans="1:2" x14ac:dyDescent="0.25">
      <c r="A224" s="5" t="s">
        <v>176</v>
      </c>
      <c r="B224" s="30">
        <v>-3.2758098248352523</v>
      </c>
    </row>
    <row r="225" spans="1:2" x14ac:dyDescent="0.25">
      <c r="A225" s="5" t="s">
        <v>149</v>
      </c>
      <c r="B225" s="30">
        <v>-3.2758098248352523</v>
      </c>
    </row>
    <row r="226" spans="1:2" x14ac:dyDescent="0.25">
      <c r="A226" s="5" t="s">
        <v>150</v>
      </c>
      <c r="B226" s="30">
        <v>-3.2758098248352523</v>
      </c>
    </row>
    <row r="227" spans="1:2" x14ac:dyDescent="0.25">
      <c r="A227" s="5" t="s">
        <v>153</v>
      </c>
      <c r="B227" s="30">
        <v>-3.2758098248352523</v>
      </c>
    </row>
    <row r="228" spans="1:2" x14ac:dyDescent="0.25">
      <c r="A228" s="5" t="s">
        <v>73</v>
      </c>
      <c r="B228" s="30">
        <v>-3.2758098248352523</v>
      </c>
    </row>
    <row r="229" spans="1:2" x14ac:dyDescent="0.25">
      <c r="A229" s="5" t="s">
        <v>154</v>
      </c>
      <c r="B229" s="30">
        <v>-3.2758098248352523</v>
      </c>
    </row>
    <row r="230" spans="1:2" x14ac:dyDescent="0.25">
      <c r="A230" s="5" t="s">
        <v>155</v>
      </c>
      <c r="B230" s="30">
        <v>-3.2758098248352523</v>
      </c>
    </row>
    <row r="231" spans="1:2" x14ac:dyDescent="0.25">
      <c r="A231" s="5" t="s">
        <v>12</v>
      </c>
      <c r="B231" s="30">
        <v>-3.2758098248352523</v>
      </c>
    </row>
    <row r="232" spans="1:2" x14ac:dyDescent="0.25">
      <c r="A232" s="5" t="s">
        <v>184</v>
      </c>
      <c r="B232" s="30">
        <v>-3.2758098248352523</v>
      </c>
    </row>
    <row r="233" spans="1:2" x14ac:dyDescent="0.25">
      <c r="A233" s="5" t="s">
        <v>17</v>
      </c>
      <c r="B233" s="30">
        <v>-3.2758098248352523</v>
      </c>
    </row>
    <row r="234" spans="1:2" x14ac:dyDescent="0.25">
      <c r="A234" s="5" t="s">
        <v>186</v>
      </c>
      <c r="B234" s="30">
        <v>-3.2758098248352523</v>
      </c>
    </row>
    <row r="235" spans="1:2" x14ac:dyDescent="0.25">
      <c r="A235" s="5" t="s">
        <v>19</v>
      </c>
      <c r="B235" s="30">
        <v>-3.2758098248352523</v>
      </c>
    </row>
    <row r="236" spans="1:2" x14ac:dyDescent="0.25">
      <c r="A236" s="5" t="s">
        <v>189</v>
      </c>
      <c r="B236" s="30">
        <v>-3.2758098248352523</v>
      </c>
    </row>
    <row r="237" spans="1:2" x14ac:dyDescent="0.25">
      <c r="A237" s="5" t="s">
        <v>8</v>
      </c>
      <c r="B237" s="30">
        <v>-6.5516196496705046</v>
      </c>
    </row>
    <row r="238" spans="1:2" x14ac:dyDescent="0.25">
      <c r="A238" s="5" t="s">
        <v>273</v>
      </c>
      <c r="B238" s="30">
        <v>-3.2758098248352523</v>
      </c>
    </row>
    <row r="239" spans="1:2" x14ac:dyDescent="0.25">
      <c r="A239" s="5" t="s">
        <v>348</v>
      </c>
      <c r="B239" s="30">
        <v>-3.2758098248352523</v>
      </c>
    </row>
    <row r="240" spans="1:2" x14ac:dyDescent="0.25">
      <c r="A240" s="5" t="s">
        <v>198</v>
      </c>
      <c r="B240" s="30">
        <v>-3.2758098248352523</v>
      </c>
    </row>
    <row r="241" spans="1:2" x14ac:dyDescent="0.25">
      <c r="A241" s="5" t="s">
        <v>195</v>
      </c>
      <c r="B241" s="30">
        <v>-3.2758098248352523</v>
      </c>
    </row>
    <row r="242" spans="1:2" x14ac:dyDescent="0.25">
      <c r="A242" s="5" t="s">
        <v>349</v>
      </c>
      <c r="B242" s="30">
        <v>-3.2758098248352523</v>
      </c>
    </row>
    <row r="243" spans="1:2" x14ac:dyDescent="0.25">
      <c r="A243" s="5" t="s">
        <v>350</v>
      </c>
      <c r="B243" s="30">
        <v>-3.2758098248352523</v>
      </c>
    </row>
    <row r="244" spans="1:2" x14ac:dyDescent="0.25">
      <c r="A244" s="5" t="s">
        <v>351</v>
      </c>
      <c r="B244" s="30">
        <v>-3.2758098248352523</v>
      </c>
    </row>
    <row r="245" spans="1:2" x14ac:dyDescent="0.25">
      <c r="A245" s="5" t="s">
        <v>666</v>
      </c>
      <c r="B245" s="30">
        <v>-3.2758098248352523</v>
      </c>
    </row>
    <row r="246" spans="1:2" x14ac:dyDescent="0.25">
      <c r="A246" s="5" t="s">
        <v>352</v>
      </c>
      <c r="B246" s="30">
        <v>-3.2758098248352523</v>
      </c>
    </row>
    <row r="247" spans="1:2" x14ac:dyDescent="0.25">
      <c r="A247" s="5" t="s">
        <v>141</v>
      </c>
      <c r="B247" s="30">
        <v>-3.2758098248352523</v>
      </c>
    </row>
    <row r="248" spans="1:2" x14ac:dyDescent="0.25">
      <c r="A248" s="5" t="s">
        <v>354</v>
      </c>
      <c r="B248" s="30">
        <v>-3.2758098248352523</v>
      </c>
    </row>
    <row r="249" spans="1:2" x14ac:dyDescent="0.25">
      <c r="A249" s="5" t="s">
        <v>355</v>
      </c>
      <c r="B249" s="30">
        <v>-3.2758098248352523</v>
      </c>
    </row>
    <row r="250" spans="1:2" x14ac:dyDescent="0.25">
      <c r="A250" s="5" t="s">
        <v>671</v>
      </c>
      <c r="B250" s="30">
        <v>-3.2758098248352523</v>
      </c>
    </row>
    <row r="251" spans="1:2" x14ac:dyDescent="0.25">
      <c r="A251" s="5" t="s">
        <v>669</v>
      </c>
      <c r="B251" s="30">
        <v>-3.2758098248352523</v>
      </c>
    </row>
    <row r="252" spans="1:2" x14ac:dyDescent="0.25">
      <c r="A252" s="5" t="s">
        <v>293</v>
      </c>
      <c r="B252" s="30">
        <v>-6.5516196496705046</v>
      </c>
    </row>
    <row r="253" spans="1:2" x14ac:dyDescent="0.25">
      <c r="A253" s="5" t="s">
        <v>356</v>
      </c>
      <c r="B253" s="30">
        <v>-3.2758098248352523</v>
      </c>
    </row>
    <row r="254" spans="1:2" x14ac:dyDescent="0.25">
      <c r="A254" s="5" t="s">
        <v>674</v>
      </c>
      <c r="B254" s="30">
        <v>-3.2758098248352523</v>
      </c>
    </row>
    <row r="255" spans="1:2" x14ac:dyDescent="0.25">
      <c r="A255" s="5" t="s">
        <v>357</v>
      </c>
      <c r="B255" s="30">
        <v>-3.2758098248352523</v>
      </c>
    </row>
    <row r="256" spans="1:2" x14ac:dyDescent="0.25">
      <c r="A256" s="5" t="s">
        <v>140</v>
      </c>
      <c r="B256" s="30">
        <v>-3.2758098248352523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ED33B-448E-4A14-B0D3-EEEE0F4B066A}">
  <dimension ref="A2:D280"/>
  <sheetViews>
    <sheetView workbookViewId="0">
      <selection sqref="A1:XFD1048576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</row>
    <row r="3" spans="1:4" ht="15" customHeight="1" x14ac:dyDescent="0.3">
      <c r="B3" s="2"/>
    </row>
    <row r="5" spans="1:4" ht="13" x14ac:dyDescent="0.3">
      <c r="A5" s="2" t="s">
        <v>676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445</v>
      </c>
      <c r="B9" s="7">
        <v>144.69079669957497</v>
      </c>
      <c r="C9" s="7">
        <v>98.468492428073219</v>
      </c>
      <c r="D9" s="7">
        <f>SUM(B9:C9)</f>
        <v>243.15928912764821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125</v>
      </c>
      <c r="B12" s="7">
        <v>41.455061594084583</v>
      </c>
      <c r="C12" s="7">
        <v>28.292610439616752</v>
      </c>
      <c r="D12" s="7">
        <f>SUM(B12:C12)</f>
        <v>69.747672033701335</v>
      </c>
    </row>
    <row r="13" spans="1:4" x14ac:dyDescent="0.25">
      <c r="A13" s="5" t="s">
        <v>235</v>
      </c>
      <c r="B13" s="7">
        <v>0.11483396563458298</v>
      </c>
      <c r="C13" s="7">
        <v>0</v>
      </c>
      <c r="D13" s="7">
        <f t="shared" ref="D13:D76" si="0">SUM(B13:C13)</f>
        <v>0.11483396563458298</v>
      </c>
    </row>
    <row r="14" spans="1:4" x14ac:dyDescent="0.25">
      <c r="A14" s="5" t="s">
        <v>296</v>
      </c>
      <c r="B14" s="7">
        <v>0.11483396563458298</v>
      </c>
      <c r="C14" s="7">
        <v>0</v>
      </c>
      <c r="D14" s="7">
        <f t="shared" si="0"/>
        <v>0.11483396563458298</v>
      </c>
    </row>
    <row r="15" spans="1:4" x14ac:dyDescent="0.25">
      <c r="A15" s="5" t="s">
        <v>636</v>
      </c>
      <c r="B15" s="7">
        <v>0.11483396563458298</v>
      </c>
      <c r="C15" s="7">
        <v>0</v>
      </c>
      <c r="D15" s="7">
        <f t="shared" si="0"/>
        <v>0.11483396563458298</v>
      </c>
    </row>
    <row r="16" spans="1:4" x14ac:dyDescent="0.25">
      <c r="A16" s="5" t="s">
        <v>175</v>
      </c>
      <c r="B16" s="7">
        <v>0.11483396563458298</v>
      </c>
      <c r="C16" s="7">
        <v>9.1889702688695589E-5</v>
      </c>
      <c r="D16" s="7">
        <f t="shared" si="0"/>
        <v>0.11492585533727168</v>
      </c>
    </row>
    <row r="17" spans="1:4" x14ac:dyDescent="0.25">
      <c r="A17" s="5" t="s">
        <v>64</v>
      </c>
      <c r="B17" s="7">
        <v>0.11483396563458298</v>
      </c>
      <c r="C17" s="7">
        <v>1.4224653859820659E-3</v>
      </c>
      <c r="D17" s="7">
        <f t="shared" si="0"/>
        <v>0.11625643102056504</v>
      </c>
    </row>
    <row r="18" spans="1:4" x14ac:dyDescent="0.25">
      <c r="A18" s="5" t="s">
        <v>251</v>
      </c>
      <c r="B18" s="7">
        <v>0.11483396563458298</v>
      </c>
      <c r="C18" s="7">
        <v>0</v>
      </c>
      <c r="D18" s="7">
        <f t="shared" si="0"/>
        <v>0.11483396563458298</v>
      </c>
    </row>
    <row r="19" spans="1:4" x14ac:dyDescent="0.25">
      <c r="A19" s="5" t="s">
        <v>298</v>
      </c>
      <c r="B19" s="7">
        <v>0.11483396563458298</v>
      </c>
      <c r="C19" s="7">
        <v>0</v>
      </c>
      <c r="D19" s="7">
        <f t="shared" si="0"/>
        <v>0.11483396563458298</v>
      </c>
    </row>
    <row r="20" spans="1:4" x14ac:dyDescent="0.25">
      <c r="A20" s="5" t="s">
        <v>183</v>
      </c>
      <c r="B20" s="7">
        <v>0.11483396563458298</v>
      </c>
      <c r="C20" s="7">
        <v>5.6642901502951495E-2</v>
      </c>
      <c r="D20" s="7">
        <f t="shared" si="0"/>
        <v>0.17147686713753446</v>
      </c>
    </row>
    <row r="21" spans="1:4" x14ac:dyDescent="0.25">
      <c r="A21" s="5" t="s">
        <v>157</v>
      </c>
      <c r="B21" s="7">
        <v>0.11483396563458298</v>
      </c>
      <c r="C21" s="7">
        <v>3.470460131928492E-2</v>
      </c>
      <c r="D21" s="7">
        <f t="shared" si="0"/>
        <v>0.14953856695386791</v>
      </c>
    </row>
    <row r="22" spans="1:4" x14ac:dyDescent="0.25">
      <c r="A22" s="5" t="s">
        <v>253</v>
      </c>
      <c r="B22" s="7">
        <v>0.11483396563458298</v>
      </c>
      <c r="C22" s="7">
        <v>0</v>
      </c>
      <c r="D22" s="7">
        <f t="shared" si="0"/>
        <v>0.11483396563458298</v>
      </c>
    </row>
    <row r="23" spans="1:4" x14ac:dyDescent="0.25">
      <c r="A23" s="5" t="s">
        <v>299</v>
      </c>
      <c r="B23" s="7">
        <v>0.11483396563458298</v>
      </c>
      <c r="C23" s="7">
        <v>0</v>
      </c>
      <c r="D23" s="7">
        <f t="shared" si="0"/>
        <v>0.11483396563458298</v>
      </c>
    </row>
    <row r="24" spans="1:4" x14ac:dyDescent="0.25">
      <c r="A24" s="5" t="s">
        <v>187</v>
      </c>
      <c r="B24" s="7">
        <v>0.11483396563458298</v>
      </c>
      <c r="C24" s="7">
        <v>3.5908705440194054E-2</v>
      </c>
      <c r="D24" s="7">
        <f t="shared" si="0"/>
        <v>0.15074267107477704</v>
      </c>
    </row>
    <row r="25" spans="1:4" x14ac:dyDescent="0.25">
      <c r="A25" s="5" t="s">
        <v>3</v>
      </c>
      <c r="B25" s="7">
        <v>0.11483396563458298</v>
      </c>
      <c r="C25" s="7">
        <v>0</v>
      </c>
      <c r="D25" s="7">
        <f t="shared" si="0"/>
        <v>0.11483396563458298</v>
      </c>
    </row>
    <row r="26" spans="1:4" x14ac:dyDescent="0.25">
      <c r="A26" s="5" t="s">
        <v>254</v>
      </c>
      <c r="B26" s="7">
        <v>0.11483396563458298</v>
      </c>
      <c r="C26" s="7">
        <v>0</v>
      </c>
      <c r="D26" s="7">
        <f t="shared" si="0"/>
        <v>0.11483396563458298</v>
      </c>
    </row>
    <row r="27" spans="1:4" x14ac:dyDescent="0.25">
      <c r="A27" s="5" t="s">
        <v>71</v>
      </c>
      <c r="B27" s="7">
        <v>0.11483396563458298</v>
      </c>
      <c r="C27" s="7">
        <v>0.31291771403617924</v>
      </c>
      <c r="D27" s="7">
        <f t="shared" si="0"/>
        <v>0.42775167967076222</v>
      </c>
    </row>
    <row r="28" spans="1:4" x14ac:dyDescent="0.25">
      <c r="A28" s="5" t="s">
        <v>6</v>
      </c>
      <c r="B28" s="7">
        <v>0.11483396563458298</v>
      </c>
      <c r="C28" s="7">
        <v>0</v>
      </c>
      <c r="D28" s="7">
        <f t="shared" si="0"/>
        <v>0.11483396563458298</v>
      </c>
    </row>
    <row r="29" spans="1:4" x14ac:dyDescent="0.25">
      <c r="A29" s="5" t="s">
        <v>190</v>
      </c>
      <c r="B29" s="7">
        <v>0.11483396563458298</v>
      </c>
      <c r="C29" s="7">
        <v>2.3378722559968211E-4</v>
      </c>
      <c r="D29" s="7">
        <f t="shared" si="0"/>
        <v>0.11506775286018266</v>
      </c>
    </row>
    <row r="30" spans="1:4" x14ac:dyDescent="0.25">
      <c r="A30" s="5" t="s">
        <v>191</v>
      </c>
      <c r="B30" s="7">
        <v>0.11483396563458298</v>
      </c>
      <c r="C30" s="7">
        <v>0</v>
      </c>
      <c r="D30" s="7">
        <f t="shared" si="0"/>
        <v>0.11483396563458298</v>
      </c>
    </row>
    <row r="31" spans="1:4" x14ac:dyDescent="0.25">
      <c r="A31" s="5" t="s">
        <v>63</v>
      </c>
      <c r="B31" s="7">
        <v>0.11483396563458298</v>
      </c>
      <c r="C31" s="7">
        <v>9.6608607919261458E-2</v>
      </c>
      <c r="D31" s="7">
        <f t="shared" si="0"/>
        <v>0.21144257355384444</v>
      </c>
    </row>
    <row r="32" spans="1:4" x14ac:dyDescent="0.25">
      <c r="A32" s="5" t="s">
        <v>300</v>
      </c>
      <c r="B32" s="7">
        <v>0.11483396563458298</v>
      </c>
      <c r="C32" s="7">
        <v>0</v>
      </c>
      <c r="D32" s="7">
        <f t="shared" si="0"/>
        <v>0.11483396563458298</v>
      </c>
    </row>
    <row r="33" spans="1:4" x14ac:dyDescent="0.25">
      <c r="A33" s="5" t="s">
        <v>161</v>
      </c>
      <c r="B33" s="7">
        <v>0.11483396563458298</v>
      </c>
      <c r="C33" s="7">
        <v>0</v>
      </c>
      <c r="D33" s="7">
        <f t="shared" si="0"/>
        <v>0.11483396563458298</v>
      </c>
    </row>
    <row r="34" spans="1:4" x14ac:dyDescent="0.25">
      <c r="A34" s="5" t="s">
        <v>255</v>
      </c>
      <c r="B34" s="7">
        <v>0.11483396563458298</v>
      </c>
      <c r="C34" s="7">
        <v>0</v>
      </c>
      <c r="D34" s="7">
        <f t="shared" si="0"/>
        <v>0.11483396563458298</v>
      </c>
    </row>
    <row r="35" spans="1:4" x14ac:dyDescent="0.25">
      <c r="A35" s="5" t="s">
        <v>301</v>
      </c>
      <c r="B35" s="7">
        <v>0.11483396563458298</v>
      </c>
      <c r="C35" s="7">
        <v>0</v>
      </c>
      <c r="D35" s="7">
        <f t="shared" si="0"/>
        <v>0.11483396563458298</v>
      </c>
    </row>
    <row r="36" spans="1:4" x14ac:dyDescent="0.25">
      <c r="A36" s="5" t="s">
        <v>230</v>
      </c>
      <c r="B36" s="7">
        <v>0.11483396563458298</v>
      </c>
      <c r="C36" s="7">
        <v>9.5843704073453294E-3</v>
      </c>
      <c r="D36" s="7">
        <f t="shared" si="0"/>
        <v>0.12441833604192831</v>
      </c>
    </row>
    <row r="37" spans="1:4" x14ac:dyDescent="0.25">
      <c r="A37" s="5" t="s">
        <v>218</v>
      </c>
      <c r="B37" s="7">
        <v>0.11483396563458298</v>
      </c>
      <c r="C37" s="7">
        <v>0</v>
      </c>
      <c r="D37" s="7">
        <f t="shared" si="0"/>
        <v>0.11483396563458298</v>
      </c>
    </row>
    <row r="38" spans="1:4" x14ac:dyDescent="0.25">
      <c r="A38" s="5" t="s">
        <v>236</v>
      </c>
      <c r="B38" s="7">
        <v>0.11483396563458298</v>
      </c>
      <c r="C38" s="7">
        <v>0</v>
      </c>
      <c r="D38" s="7">
        <f t="shared" si="0"/>
        <v>0.11483396563458298</v>
      </c>
    </row>
    <row r="39" spans="1:4" x14ac:dyDescent="0.25">
      <c r="A39" s="5" t="s">
        <v>147</v>
      </c>
      <c r="B39" s="7">
        <v>0.11483396563458298</v>
      </c>
      <c r="C39" s="7">
        <v>3.6638679742740421</v>
      </c>
      <c r="D39" s="7">
        <f t="shared" si="0"/>
        <v>3.778701939908625</v>
      </c>
    </row>
    <row r="40" spans="1:4" x14ac:dyDescent="0.25">
      <c r="A40" s="5" t="s">
        <v>215</v>
      </c>
      <c r="B40" s="7">
        <v>0.11483396563458298</v>
      </c>
      <c r="C40" s="7">
        <v>9.5843704073453294E-3</v>
      </c>
      <c r="D40" s="7">
        <f t="shared" si="0"/>
        <v>0.12441833604192831</v>
      </c>
    </row>
    <row r="41" spans="1:4" x14ac:dyDescent="0.25">
      <c r="A41" s="5" t="s">
        <v>302</v>
      </c>
      <c r="B41" s="7">
        <v>0.13780075876149955</v>
      </c>
      <c r="C41" s="7">
        <v>9.5843704073453294E-3</v>
      </c>
      <c r="D41" s="7">
        <f t="shared" si="0"/>
        <v>0.14738512916884489</v>
      </c>
    </row>
    <row r="42" spans="1:4" x14ac:dyDescent="0.25">
      <c r="A42" s="5" t="s">
        <v>82</v>
      </c>
      <c r="B42" s="7">
        <v>0.11483396563458298</v>
      </c>
      <c r="C42" s="7">
        <v>1.2612519761769601</v>
      </c>
      <c r="D42" s="7">
        <f t="shared" si="0"/>
        <v>1.376085941811543</v>
      </c>
    </row>
    <row r="43" spans="1:4" x14ac:dyDescent="0.25">
      <c r="A43" s="5" t="s">
        <v>303</v>
      </c>
      <c r="B43" s="7">
        <v>0.11483396563458298</v>
      </c>
      <c r="C43" s="7">
        <v>0</v>
      </c>
      <c r="D43" s="7">
        <f t="shared" si="0"/>
        <v>0.11483396563458298</v>
      </c>
    </row>
    <row r="44" spans="1:4" x14ac:dyDescent="0.25">
      <c r="A44" s="5" t="s">
        <v>304</v>
      </c>
      <c r="B44" s="7">
        <v>0.11483396563458298</v>
      </c>
      <c r="C44" s="7">
        <v>0</v>
      </c>
      <c r="D44" s="7">
        <f t="shared" si="0"/>
        <v>0.11483396563458298</v>
      </c>
    </row>
    <row r="45" spans="1:4" x14ac:dyDescent="0.25">
      <c r="A45" s="5" t="s">
        <v>305</v>
      </c>
      <c r="B45" s="7">
        <v>0.11483396563458298</v>
      </c>
      <c r="C45" s="7">
        <v>0</v>
      </c>
      <c r="D45" s="7">
        <f t="shared" si="0"/>
        <v>0.11483396563458298</v>
      </c>
    </row>
    <row r="46" spans="1:4" x14ac:dyDescent="0.25">
      <c r="A46" s="5" t="s">
        <v>307</v>
      </c>
      <c r="B46" s="7">
        <v>0.13780075876149955</v>
      </c>
      <c r="C46" s="7">
        <v>0</v>
      </c>
      <c r="D46" s="7">
        <f t="shared" si="0"/>
        <v>0.13780075876149955</v>
      </c>
    </row>
    <row r="47" spans="1:4" x14ac:dyDescent="0.25">
      <c r="A47" s="5" t="s">
        <v>308</v>
      </c>
      <c r="B47" s="7">
        <v>0.11483396563458298</v>
      </c>
      <c r="C47" s="7">
        <v>0</v>
      </c>
      <c r="D47" s="7">
        <f t="shared" si="0"/>
        <v>0.11483396563458298</v>
      </c>
    </row>
    <row r="48" spans="1:4" x14ac:dyDescent="0.25">
      <c r="A48" s="5" t="s">
        <v>309</v>
      </c>
      <c r="B48" s="7">
        <v>0.13780075876149955</v>
      </c>
      <c r="C48" s="7">
        <v>0</v>
      </c>
      <c r="D48" s="7">
        <f t="shared" si="0"/>
        <v>0.13780075876149955</v>
      </c>
    </row>
    <row r="49" spans="1:4" x14ac:dyDescent="0.25">
      <c r="A49" s="5" t="s">
        <v>45</v>
      </c>
      <c r="B49" s="7">
        <v>0.11483396563458298</v>
      </c>
      <c r="C49" s="7">
        <v>3.338279099180036E-2</v>
      </c>
      <c r="D49" s="7">
        <f t="shared" si="0"/>
        <v>0.14821675662638334</v>
      </c>
    </row>
    <row r="50" spans="1:4" x14ac:dyDescent="0.25">
      <c r="A50" s="5" t="s">
        <v>310</v>
      </c>
      <c r="B50" s="7">
        <v>0.13780075876149955</v>
      </c>
      <c r="C50" s="7">
        <v>0</v>
      </c>
      <c r="D50" s="7">
        <f t="shared" si="0"/>
        <v>0.13780075876149955</v>
      </c>
    </row>
    <row r="51" spans="1:4" x14ac:dyDescent="0.25">
      <c r="A51" s="5" t="s">
        <v>311</v>
      </c>
      <c r="B51" s="7">
        <v>0.11483396563458298</v>
      </c>
      <c r="C51" s="7">
        <v>0</v>
      </c>
      <c r="D51" s="7">
        <f t="shared" si="0"/>
        <v>0.11483396563458298</v>
      </c>
    </row>
    <row r="52" spans="1:4" x14ac:dyDescent="0.25">
      <c r="A52" s="5" t="s">
        <v>166</v>
      </c>
      <c r="B52" s="7">
        <v>0.13780075876149955</v>
      </c>
      <c r="C52" s="7">
        <v>0.21482690842782526</v>
      </c>
      <c r="D52" s="7">
        <f t="shared" si="0"/>
        <v>0.35262766718932481</v>
      </c>
    </row>
    <row r="53" spans="1:4" x14ac:dyDescent="0.25">
      <c r="A53" s="5" t="s">
        <v>256</v>
      </c>
      <c r="B53" s="7">
        <v>0.11483396563458298</v>
      </c>
      <c r="C53" s="7">
        <v>0</v>
      </c>
      <c r="D53" s="7">
        <f t="shared" si="0"/>
        <v>0.11483396563458298</v>
      </c>
    </row>
    <row r="54" spans="1:4" x14ac:dyDescent="0.25">
      <c r="A54" s="5" t="s">
        <v>229</v>
      </c>
      <c r="B54" s="7">
        <v>0.11483396563458298</v>
      </c>
      <c r="C54" s="7">
        <v>2.2643311871851059E-2</v>
      </c>
      <c r="D54" s="7">
        <f t="shared" si="0"/>
        <v>0.13747727750643404</v>
      </c>
    </row>
    <row r="55" spans="1:4" x14ac:dyDescent="0.25">
      <c r="A55" s="5" t="s">
        <v>257</v>
      </c>
      <c r="B55" s="7">
        <v>0.11483396563458298</v>
      </c>
      <c r="C55" s="7">
        <v>0</v>
      </c>
      <c r="D55" s="7">
        <f t="shared" si="0"/>
        <v>0.11483396563458298</v>
      </c>
    </row>
    <row r="56" spans="1:4" x14ac:dyDescent="0.25">
      <c r="A56" s="5" t="s">
        <v>312</v>
      </c>
      <c r="B56" s="7">
        <v>0.11483396563458298</v>
      </c>
      <c r="C56" s="7">
        <v>0</v>
      </c>
      <c r="D56" s="7">
        <f t="shared" si="0"/>
        <v>0.11483396563458298</v>
      </c>
    </row>
    <row r="57" spans="1:4" x14ac:dyDescent="0.25">
      <c r="A57" s="5" t="s">
        <v>100</v>
      </c>
      <c r="B57" s="7">
        <v>0.11483396563458298</v>
      </c>
      <c r="C57" s="7">
        <v>0.10523049430244565</v>
      </c>
      <c r="D57" s="7">
        <f t="shared" si="0"/>
        <v>0.22006445993702861</v>
      </c>
    </row>
    <row r="58" spans="1:4" x14ac:dyDescent="0.25">
      <c r="A58" s="5" t="s">
        <v>109</v>
      </c>
      <c r="B58" s="7">
        <v>0.11483396563458298</v>
      </c>
      <c r="C58" s="7">
        <v>0.10009812537340892</v>
      </c>
      <c r="D58" s="7">
        <f t="shared" si="0"/>
        <v>0.2149320910079919</v>
      </c>
    </row>
    <row r="59" spans="1:4" x14ac:dyDescent="0.25">
      <c r="A59" s="5" t="s">
        <v>258</v>
      </c>
      <c r="B59" s="7">
        <v>0.11483396563458298</v>
      </c>
      <c r="C59" s="7">
        <v>0</v>
      </c>
      <c r="D59" s="7">
        <f t="shared" si="0"/>
        <v>0.11483396563458298</v>
      </c>
    </row>
    <row r="60" spans="1:4" x14ac:dyDescent="0.25">
      <c r="A60" s="5" t="s">
        <v>216</v>
      </c>
      <c r="B60" s="7">
        <v>0.11483396563458298</v>
      </c>
      <c r="C60" s="7">
        <v>5.9274053505888632E-4</v>
      </c>
      <c r="D60" s="7">
        <f t="shared" si="0"/>
        <v>0.11542670616964186</v>
      </c>
    </row>
    <row r="61" spans="1:4" x14ac:dyDescent="0.25">
      <c r="A61" s="5" t="s">
        <v>174</v>
      </c>
      <c r="B61" s="7">
        <v>0.11483396563458298</v>
      </c>
      <c r="C61" s="7">
        <v>3.0562504457292604E-2</v>
      </c>
      <c r="D61" s="7">
        <f t="shared" si="0"/>
        <v>0.14539647009187559</v>
      </c>
    </row>
    <row r="62" spans="1:4" x14ac:dyDescent="0.25">
      <c r="A62" s="5" t="s">
        <v>313</v>
      </c>
      <c r="B62" s="7">
        <v>0.11483396563458298</v>
      </c>
      <c r="C62" s="7">
        <v>0</v>
      </c>
      <c r="D62" s="7">
        <f t="shared" si="0"/>
        <v>0.11483396563458298</v>
      </c>
    </row>
    <row r="63" spans="1:4" x14ac:dyDescent="0.25">
      <c r="A63" s="5" t="s">
        <v>177</v>
      </c>
      <c r="B63" s="7">
        <v>0.11483396563458298</v>
      </c>
      <c r="C63" s="7">
        <v>0.20772595781077316</v>
      </c>
      <c r="D63" s="7">
        <f t="shared" si="0"/>
        <v>0.32255992344535611</v>
      </c>
    </row>
    <row r="64" spans="1:4" x14ac:dyDescent="0.25">
      <c r="A64" s="5" t="s">
        <v>148</v>
      </c>
      <c r="B64" s="7">
        <v>0.11483396563458298</v>
      </c>
      <c r="C64" s="7">
        <v>0.30096256798553045</v>
      </c>
      <c r="D64" s="7">
        <f t="shared" si="0"/>
        <v>0.41579653362011343</v>
      </c>
    </row>
    <row r="65" spans="1:4" x14ac:dyDescent="0.25">
      <c r="A65" s="5" t="s">
        <v>60</v>
      </c>
      <c r="B65" s="7">
        <v>0.11483396563458298</v>
      </c>
      <c r="C65" s="7">
        <v>0</v>
      </c>
      <c r="D65" s="7">
        <f t="shared" si="0"/>
        <v>0.11483396563458298</v>
      </c>
    </row>
    <row r="66" spans="1:4" x14ac:dyDescent="0.25">
      <c r="A66" s="5" t="s">
        <v>259</v>
      </c>
      <c r="B66" s="7">
        <v>0.11483396563458298</v>
      </c>
      <c r="C66" s="7">
        <v>0</v>
      </c>
      <c r="D66" s="7">
        <f t="shared" si="0"/>
        <v>0.11483396563458298</v>
      </c>
    </row>
    <row r="67" spans="1:4" x14ac:dyDescent="0.25">
      <c r="A67" s="5" t="s">
        <v>314</v>
      </c>
      <c r="B67" s="7">
        <v>0.11483396563458298</v>
      </c>
      <c r="C67" s="7">
        <v>0</v>
      </c>
      <c r="D67" s="7">
        <f t="shared" si="0"/>
        <v>0.11483396563458298</v>
      </c>
    </row>
    <row r="68" spans="1:4" x14ac:dyDescent="0.25">
      <c r="A68" s="5" t="s">
        <v>232</v>
      </c>
      <c r="B68" s="7">
        <v>0.11483396563458298</v>
      </c>
      <c r="C68" s="7">
        <v>0</v>
      </c>
      <c r="D68" s="7">
        <f t="shared" si="0"/>
        <v>0.11483396563458298</v>
      </c>
    </row>
    <row r="69" spans="1:4" x14ac:dyDescent="0.25">
      <c r="A69" s="5" t="s">
        <v>316</v>
      </c>
      <c r="B69" s="7">
        <v>0.11483396563458298</v>
      </c>
      <c r="C69" s="7">
        <v>0</v>
      </c>
      <c r="D69" s="7">
        <f t="shared" si="0"/>
        <v>0.11483396563458298</v>
      </c>
    </row>
    <row r="70" spans="1:4" x14ac:dyDescent="0.25">
      <c r="A70" s="5" t="s">
        <v>639</v>
      </c>
      <c r="B70" s="7">
        <v>0.11483396563458298</v>
      </c>
      <c r="C70" s="7">
        <v>0</v>
      </c>
      <c r="D70" s="7">
        <f t="shared" si="0"/>
        <v>0.11483396563458298</v>
      </c>
    </row>
    <row r="71" spans="1:4" x14ac:dyDescent="0.25">
      <c r="A71" s="5" t="s">
        <v>317</v>
      </c>
      <c r="B71" s="7">
        <v>0.11483396563458298</v>
      </c>
      <c r="C71" s="7">
        <v>0</v>
      </c>
      <c r="D71" s="7">
        <f t="shared" si="0"/>
        <v>0.11483396563458298</v>
      </c>
    </row>
    <row r="72" spans="1:4" x14ac:dyDescent="0.25">
      <c r="A72" s="5" t="s">
        <v>260</v>
      </c>
      <c r="B72" s="7">
        <v>0.11483396563458298</v>
      </c>
      <c r="C72" s="7">
        <v>0</v>
      </c>
      <c r="D72" s="7">
        <f t="shared" si="0"/>
        <v>0.11483396563458298</v>
      </c>
    </row>
    <row r="73" spans="1:4" x14ac:dyDescent="0.25">
      <c r="A73" s="5" t="s">
        <v>182</v>
      </c>
      <c r="B73" s="7">
        <v>0.11483396563458298</v>
      </c>
      <c r="C73" s="7">
        <v>2.6552101071783385E-3</v>
      </c>
      <c r="D73" s="7">
        <f t="shared" si="0"/>
        <v>0.11748917574176132</v>
      </c>
    </row>
    <row r="74" spans="1:4" x14ac:dyDescent="0.25">
      <c r="A74" s="5" t="s">
        <v>105</v>
      </c>
      <c r="B74" s="7">
        <v>0.11483396563458298</v>
      </c>
      <c r="C74" s="7">
        <v>3.0998161290683598E-2</v>
      </c>
      <c r="D74" s="7">
        <f t="shared" si="0"/>
        <v>0.14583212692526659</v>
      </c>
    </row>
    <row r="75" spans="1:4" x14ac:dyDescent="0.25">
      <c r="A75" s="5" t="s">
        <v>269</v>
      </c>
      <c r="B75" s="7">
        <v>0.11483396563458298</v>
      </c>
      <c r="C75" s="7">
        <v>0</v>
      </c>
      <c r="D75" s="7">
        <f t="shared" si="0"/>
        <v>0.11483396563458298</v>
      </c>
    </row>
    <row r="76" spans="1:4" x14ac:dyDescent="0.25">
      <c r="A76" s="5" t="s">
        <v>288</v>
      </c>
      <c r="B76" s="7">
        <v>0.11483396563458298</v>
      </c>
      <c r="C76" s="7">
        <v>0</v>
      </c>
      <c r="D76" s="7">
        <f t="shared" si="0"/>
        <v>0.11483396563458298</v>
      </c>
    </row>
    <row r="77" spans="1:4" x14ac:dyDescent="0.25">
      <c r="A77" s="5" t="s">
        <v>261</v>
      </c>
      <c r="B77" s="7">
        <v>0.11483396563458298</v>
      </c>
      <c r="C77" s="7">
        <v>0</v>
      </c>
      <c r="D77" s="7">
        <f t="shared" ref="D77:D140" si="1">SUM(B77:C77)</f>
        <v>0.11483396563458298</v>
      </c>
    </row>
    <row r="78" spans="1:4" x14ac:dyDescent="0.25">
      <c r="A78" s="5" t="s">
        <v>262</v>
      </c>
      <c r="B78" s="7">
        <v>0.11483396563458298</v>
      </c>
      <c r="C78" s="7">
        <v>0</v>
      </c>
      <c r="D78" s="7">
        <f t="shared" si="1"/>
        <v>0.11483396563458298</v>
      </c>
    </row>
    <row r="79" spans="1:4" x14ac:dyDescent="0.25">
      <c r="A79" s="5" t="s">
        <v>130</v>
      </c>
      <c r="B79" s="7">
        <v>0.11483396563458298</v>
      </c>
      <c r="C79" s="7">
        <v>0.14049549226027913</v>
      </c>
      <c r="D79" s="7">
        <f t="shared" si="1"/>
        <v>0.25532945789486211</v>
      </c>
    </row>
    <row r="80" spans="1:4" x14ac:dyDescent="0.25">
      <c r="A80" s="5" t="s">
        <v>263</v>
      </c>
      <c r="B80" s="7">
        <v>0.11483396563458298</v>
      </c>
      <c r="C80" s="7">
        <v>0</v>
      </c>
      <c r="D80" s="7">
        <f t="shared" si="1"/>
        <v>0.11483396563458298</v>
      </c>
    </row>
    <row r="81" spans="1:4" x14ac:dyDescent="0.25">
      <c r="A81" s="5" t="s">
        <v>237</v>
      </c>
      <c r="B81" s="7">
        <v>0.11483396563458298</v>
      </c>
      <c r="C81" s="7">
        <v>2.9930492996816743E-2</v>
      </c>
      <c r="D81" s="7">
        <f t="shared" si="1"/>
        <v>0.14476445863139972</v>
      </c>
    </row>
    <row r="82" spans="1:4" x14ac:dyDescent="0.25">
      <c r="A82" s="5" t="s">
        <v>76</v>
      </c>
      <c r="B82" s="7">
        <v>0.11483396563458298</v>
      </c>
      <c r="C82" s="7">
        <v>0</v>
      </c>
      <c r="D82" s="7">
        <f t="shared" si="1"/>
        <v>0.11483396563458298</v>
      </c>
    </row>
    <row r="83" spans="1:4" x14ac:dyDescent="0.25">
      <c r="A83" s="5" t="s">
        <v>264</v>
      </c>
      <c r="B83" s="7">
        <v>0.11483396563458298</v>
      </c>
      <c r="C83" s="7">
        <v>0</v>
      </c>
      <c r="D83" s="7">
        <f t="shared" si="1"/>
        <v>0.11483396563458298</v>
      </c>
    </row>
    <row r="84" spans="1:4" x14ac:dyDescent="0.25">
      <c r="A84" s="5" t="s">
        <v>265</v>
      </c>
      <c r="B84" s="7">
        <v>0.11483396563458298</v>
      </c>
      <c r="C84" s="7">
        <v>0</v>
      </c>
      <c r="D84" s="7">
        <f t="shared" si="1"/>
        <v>0.11483396563458298</v>
      </c>
    </row>
    <row r="85" spans="1:4" x14ac:dyDescent="0.25">
      <c r="A85" s="5" t="s">
        <v>641</v>
      </c>
      <c r="B85" s="7">
        <v>0.11483396563458298</v>
      </c>
      <c r="C85" s="7">
        <v>0</v>
      </c>
      <c r="D85" s="7">
        <f t="shared" si="1"/>
        <v>0.11483396563458298</v>
      </c>
    </row>
    <row r="86" spans="1:4" x14ac:dyDescent="0.25">
      <c r="A86" s="5" t="s">
        <v>318</v>
      </c>
      <c r="B86" s="7">
        <v>0.11483396563458298</v>
      </c>
      <c r="C86" s="7">
        <v>0</v>
      </c>
      <c r="D86" s="7">
        <f t="shared" si="1"/>
        <v>0.11483396563458298</v>
      </c>
    </row>
    <row r="87" spans="1:4" x14ac:dyDescent="0.25">
      <c r="A87" s="5" t="s">
        <v>234</v>
      </c>
      <c r="B87" s="7">
        <v>0.11483396563458298</v>
      </c>
      <c r="C87" s="7">
        <v>8.7528338719388681E-3</v>
      </c>
      <c r="D87" s="7">
        <f t="shared" si="1"/>
        <v>0.12358679950652185</v>
      </c>
    </row>
    <row r="88" spans="1:4" x14ac:dyDescent="0.25">
      <c r="A88" s="5" t="s">
        <v>5</v>
      </c>
      <c r="B88" s="7">
        <v>0.13780075876149955</v>
      </c>
      <c r="C88" s="7">
        <v>0.54737129317426292</v>
      </c>
      <c r="D88" s="7">
        <f t="shared" si="1"/>
        <v>0.68517205193576247</v>
      </c>
    </row>
    <row r="89" spans="1:4" x14ac:dyDescent="0.25">
      <c r="A89" s="5" t="s">
        <v>266</v>
      </c>
      <c r="B89" s="7">
        <v>0.11483396563458298</v>
      </c>
      <c r="C89" s="7">
        <v>0</v>
      </c>
      <c r="D89" s="7">
        <f t="shared" si="1"/>
        <v>0.11483396563458298</v>
      </c>
    </row>
    <row r="90" spans="1:4" x14ac:dyDescent="0.25">
      <c r="A90" s="5" t="s">
        <v>126</v>
      </c>
      <c r="B90" s="7">
        <v>0.11483396563458298</v>
      </c>
      <c r="C90" s="7">
        <v>8.0057831110166428E-2</v>
      </c>
      <c r="D90" s="7">
        <f t="shared" si="1"/>
        <v>0.19489179674474941</v>
      </c>
    </row>
    <row r="91" spans="1:4" x14ac:dyDescent="0.25">
      <c r="A91" s="5" t="s">
        <v>194</v>
      </c>
      <c r="B91" s="7">
        <v>0.11483396563458298</v>
      </c>
      <c r="C91" s="7">
        <v>0.22787905607551864</v>
      </c>
      <c r="D91" s="7">
        <f t="shared" si="1"/>
        <v>0.34271302171010165</v>
      </c>
    </row>
    <row r="92" spans="1:4" x14ac:dyDescent="0.25">
      <c r="A92" s="5" t="s">
        <v>108</v>
      </c>
      <c r="B92" s="7">
        <v>0.11483396563458298</v>
      </c>
      <c r="C92" s="7">
        <v>3.0106173106857117E-2</v>
      </c>
      <c r="D92" s="7">
        <f t="shared" si="1"/>
        <v>0.1449401387414401</v>
      </c>
    </row>
    <row r="93" spans="1:4" x14ac:dyDescent="0.25">
      <c r="A93" s="5" t="s">
        <v>79</v>
      </c>
      <c r="B93" s="7">
        <v>0.11483396563458298</v>
      </c>
      <c r="C93" s="7">
        <v>0</v>
      </c>
      <c r="D93" s="7">
        <f t="shared" si="1"/>
        <v>0.11483396563458298</v>
      </c>
    </row>
    <row r="94" spans="1:4" x14ac:dyDescent="0.25">
      <c r="A94" s="5" t="s">
        <v>196</v>
      </c>
      <c r="B94" s="7">
        <v>0.11483396563458298</v>
      </c>
      <c r="C94" s="7">
        <v>0</v>
      </c>
      <c r="D94" s="7">
        <f t="shared" si="1"/>
        <v>0.11483396563458298</v>
      </c>
    </row>
    <row r="95" spans="1:4" x14ac:dyDescent="0.25">
      <c r="A95" s="5" t="s">
        <v>226</v>
      </c>
      <c r="B95" s="7">
        <v>0.11483396563458298</v>
      </c>
      <c r="C95" s="7">
        <v>0</v>
      </c>
      <c r="D95" s="7">
        <f t="shared" si="1"/>
        <v>0.11483396563458298</v>
      </c>
    </row>
    <row r="96" spans="1:4" x14ac:dyDescent="0.25">
      <c r="A96" s="5" t="s">
        <v>197</v>
      </c>
      <c r="B96" s="7">
        <v>0.11483396563458298</v>
      </c>
      <c r="C96" s="7">
        <v>0</v>
      </c>
      <c r="D96" s="7">
        <f t="shared" si="1"/>
        <v>0.11483396563458298</v>
      </c>
    </row>
    <row r="97" spans="1:4" x14ac:dyDescent="0.25">
      <c r="A97" s="5" t="s">
        <v>319</v>
      </c>
      <c r="B97" s="7">
        <v>0.11483396563458298</v>
      </c>
      <c r="C97" s="7">
        <v>0</v>
      </c>
      <c r="D97" s="7">
        <f t="shared" si="1"/>
        <v>0.11483396563458298</v>
      </c>
    </row>
    <row r="98" spans="1:4" x14ac:dyDescent="0.25">
      <c r="A98" s="5" t="s">
        <v>144</v>
      </c>
      <c r="B98" s="7">
        <v>0.11483396563458298</v>
      </c>
      <c r="C98" s="7">
        <v>2.3126099144226198E-2</v>
      </c>
      <c r="D98" s="7">
        <f t="shared" si="1"/>
        <v>0.13796006477880918</v>
      </c>
    </row>
    <row r="99" spans="1:4" x14ac:dyDescent="0.25">
      <c r="A99" s="5" t="s">
        <v>87</v>
      </c>
      <c r="B99" s="7">
        <v>0.11483396563458298</v>
      </c>
      <c r="C99" s="7">
        <v>0</v>
      </c>
      <c r="D99" s="7">
        <f t="shared" si="1"/>
        <v>0.11483396563458298</v>
      </c>
    </row>
    <row r="100" spans="1:4" x14ac:dyDescent="0.25">
      <c r="A100" s="5" t="s">
        <v>181</v>
      </c>
      <c r="B100" s="7">
        <v>0.11483396563458298</v>
      </c>
      <c r="C100" s="7">
        <v>2.2726089867285616E-2</v>
      </c>
      <c r="D100" s="7">
        <f t="shared" si="1"/>
        <v>0.13756005550186859</v>
      </c>
    </row>
    <row r="101" spans="1:4" x14ac:dyDescent="0.25">
      <c r="A101" s="5" t="s">
        <v>231</v>
      </c>
      <c r="B101" s="7">
        <v>0.11483396563458298</v>
      </c>
      <c r="C101" s="7">
        <v>0</v>
      </c>
      <c r="D101" s="7">
        <f t="shared" si="1"/>
        <v>0.11483396563458298</v>
      </c>
    </row>
    <row r="102" spans="1:4" x14ac:dyDescent="0.25">
      <c r="A102" s="5" t="s">
        <v>156</v>
      </c>
      <c r="B102" s="7">
        <v>0.13780075876149955</v>
      </c>
      <c r="C102" s="7">
        <v>0</v>
      </c>
      <c r="D102" s="7">
        <f t="shared" si="1"/>
        <v>0.13780075876149955</v>
      </c>
    </row>
    <row r="103" spans="1:4" x14ac:dyDescent="0.25">
      <c r="A103" s="5" t="s">
        <v>320</v>
      </c>
      <c r="B103" s="7">
        <v>0.11483396563458298</v>
      </c>
      <c r="C103" s="7">
        <v>0</v>
      </c>
      <c r="D103" s="7">
        <f t="shared" si="1"/>
        <v>0.11483396563458298</v>
      </c>
    </row>
    <row r="104" spans="1:4" x14ac:dyDescent="0.25">
      <c r="A104" s="5" t="s">
        <v>378</v>
      </c>
      <c r="B104" s="7">
        <v>0.11483396563458298</v>
      </c>
      <c r="C104" s="7">
        <v>0</v>
      </c>
      <c r="D104" s="7">
        <f t="shared" si="1"/>
        <v>0.11483396563458298</v>
      </c>
    </row>
    <row r="105" spans="1:4" x14ac:dyDescent="0.25">
      <c r="A105" s="5" t="s">
        <v>54</v>
      </c>
      <c r="B105" s="7">
        <v>0.13780075876149955</v>
      </c>
      <c r="C105" s="7">
        <v>8.5059971895758008E-2</v>
      </c>
      <c r="D105" s="7">
        <f t="shared" si="1"/>
        <v>0.22286073065725756</v>
      </c>
    </row>
    <row r="106" spans="1:4" x14ac:dyDescent="0.25">
      <c r="A106" s="5" t="s">
        <v>53</v>
      </c>
      <c r="B106" s="7">
        <v>0.11483396563458298</v>
      </c>
      <c r="C106" s="7">
        <v>0.2296133443319758</v>
      </c>
      <c r="D106" s="7">
        <f t="shared" si="1"/>
        <v>0.34444730996655881</v>
      </c>
    </row>
    <row r="107" spans="1:4" x14ac:dyDescent="0.25">
      <c r="A107" s="5" t="s">
        <v>396</v>
      </c>
      <c r="B107" s="7">
        <v>0.11483396563458298</v>
      </c>
      <c r="C107" s="7">
        <v>0</v>
      </c>
      <c r="D107" s="7">
        <f t="shared" si="1"/>
        <v>0.11483396563458298</v>
      </c>
    </row>
    <row r="108" spans="1:4" x14ac:dyDescent="0.25">
      <c r="A108" s="5" t="s">
        <v>58</v>
      </c>
      <c r="B108" s="7">
        <v>0.11483396563458298</v>
      </c>
      <c r="C108" s="7">
        <v>0.11452683351936839</v>
      </c>
      <c r="D108" s="7">
        <f t="shared" si="1"/>
        <v>0.22936079915395136</v>
      </c>
    </row>
    <row r="109" spans="1:4" x14ac:dyDescent="0.25">
      <c r="A109" s="5" t="s">
        <v>18</v>
      </c>
      <c r="B109" s="7">
        <v>0.11483396563458298</v>
      </c>
      <c r="C109" s="7">
        <v>0</v>
      </c>
      <c r="D109" s="7">
        <f t="shared" si="1"/>
        <v>0.11483396563458298</v>
      </c>
    </row>
    <row r="110" spans="1:4" x14ac:dyDescent="0.25">
      <c r="A110" s="5" t="s">
        <v>441</v>
      </c>
      <c r="B110" s="7">
        <v>0.11483396563458298</v>
      </c>
      <c r="C110" s="7">
        <v>0</v>
      </c>
      <c r="D110" s="7">
        <f t="shared" si="1"/>
        <v>0.11483396563458298</v>
      </c>
    </row>
    <row r="111" spans="1:4" x14ac:dyDescent="0.25">
      <c r="A111" s="5" t="s">
        <v>66</v>
      </c>
      <c r="B111" s="7">
        <v>0.11483396563458298</v>
      </c>
      <c r="C111" s="7">
        <v>0</v>
      </c>
      <c r="D111" s="7">
        <f t="shared" si="1"/>
        <v>0.11483396563458298</v>
      </c>
    </row>
    <row r="112" spans="1:4" x14ac:dyDescent="0.25">
      <c r="A112" s="5" t="s">
        <v>372</v>
      </c>
      <c r="B112" s="7">
        <v>0.11483396563458298</v>
      </c>
      <c r="C112" s="7">
        <v>0</v>
      </c>
      <c r="D112" s="7">
        <f t="shared" si="1"/>
        <v>0.11483396563458298</v>
      </c>
    </row>
    <row r="113" spans="1:4" x14ac:dyDescent="0.25">
      <c r="A113" s="5" t="s">
        <v>322</v>
      </c>
      <c r="B113" s="7">
        <v>0.11483396563458298</v>
      </c>
      <c r="C113" s="7">
        <v>0</v>
      </c>
      <c r="D113" s="7">
        <f t="shared" si="1"/>
        <v>0.11483396563458298</v>
      </c>
    </row>
    <row r="114" spans="1:4" x14ac:dyDescent="0.25">
      <c r="A114" s="5" t="s">
        <v>225</v>
      </c>
      <c r="B114" s="7">
        <v>0.11483396563458298</v>
      </c>
      <c r="C114" s="7">
        <v>1.7604777542080678E-3</v>
      </c>
      <c r="D114" s="7">
        <f t="shared" si="1"/>
        <v>0.11659444338879105</v>
      </c>
    </row>
    <row r="115" spans="1:4" x14ac:dyDescent="0.25">
      <c r="A115" s="5" t="s">
        <v>219</v>
      </c>
      <c r="B115" s="7">
        <v>0.11483396563458298</v>
      </c>
      <c r="C115" s="7">
        <v>0</v>
      </c>
      <c r="D115" s="7">
        <f t="shared" si="1"/>
        <v>0.11483396563458298</v>
      </c>
    </row>
    <row r="116" spans="1:4" x14ac:dyDescent="0.25">
      <c r="A116" s="5" t="s">
        <v>323</v>
      </c>
      <c r="B116" s="7">
        <v>0.11483396563458298</v>
      </c>
      <c r="C116" s="7">
        <v>8.2476936101303245E-4</v>
      </c>
      <c r="D116" s="7">
        <f t="shared" si="1"/>
        <v>0.11565873499559601</v>
      </c>
    </row>
    <row r="117" spans="1:4" x14ac:dyDescent="0.25">
      <c r="A117" s="5" t="s">
        <v>371</v>
      </c>
      <c r="B117" s="7">
        <v>0.11483396563458298</v>
      </c>
      <c r="C117" s="7">
        <v>2.7601545951141956E-5</v>
      </c>
      <c r="D117" s="7">
        <f t="shared" si="1"/>
        <v>0.11486156718053413</v>
      </c>
    </row>
    <row r="118" spans="1:4" x14ac:dyDescent="0.25">
      <c r="A118" s="5" t="s">
        <v>192</v>
      </c>
      <c r="B118" s="7">
        <v>0.11483396563458298</v>
      </c>
      <c r="C118" s="7">
        <v>3.4090839915736208E-3</v>
      </c>
      <c r="D118" s="7">
        <f t="shared" si="1"/>
        <v>0.1182430496261566</v>
      </c>
    </row>
    <row r="119" spans="1:4" x14ac:dyDescent="0.25">
      <c r="A119" s="5" t="s">
        <v>324</v>
      </c>
      <c r="B119" s="7">
        <v>0.13780075876149955</v>
      </c>
      <c r="C119" s="7">
        <v>0</v>
      </c>
      <c r="D119" s="7">
        <f t="shared" si="1"/>
        <v>0.13780075876149955</v>
      </c>
    </row>
    <row r="120" spans="1:4" x14ac:dyDescent="0.25">
      <c r="A120" s="5" t="s">
        <v>325</v>
      </c>
      <c r="B120" s="7">
        <v>0.11483396563458298</v>
      </c>
      <c r="C120" s="7">
        <v>0</v>
      </c>
      <c r="D120" s="7">
        <f t="shared" si="1"/>
        <v>0.11483396563458298</v>
      </c>
    </row>
    <row r="121" spans="1:4" x14ac:dyDescent="0.25">
      <c r="A121" s="5" t="s">
        <v>326</v>
      </c>
      <c r="B121" s="7">
        <v>0.11483396563458298</v>
      </c>
      <c r="C121" s="7">
        <v>0</v>
      </c>
      <c r="D121" s="7">
        <f t="shared" si="1"/>
        <v>0.11483396563458298</v>
      </c>
    </row>
    <row r="122" spans="1:4" x14ac:dyDescent="0.25">
      <c r="A122" s="5" t="s">
        <v>360</v>
      </c>
      <c r="B122" s="7">
        <v>0.11483396563458298</v>
      </c>
      <c r="C122" s="7">
        <v>0</v>
      </c>
      <c r="D122" s="7">
        <f t="shared" si="1"/>
        <v>0.11483396563458298</v>
      </c>
    </row>
    <row r="123" spans="1:4" x14ac:dyDescent="0.25">
      <c r="A123" s="5" t="s">
        <v>93</v>
      </c>
      <c r="B123" s="7">
        <v>0.11483396563458298</v>
      </c>
      <c r="C123" s="7">
        <v>0</v>
      </c>
      <c r="D123" s="7">
        <f t="shared" si="1"/>
        <v>0.11483396563458298</v>
      </c>
    </row>
    <row r="124" spans="1:4" x14ac:dyDescent="0.25">
      <c r="A124" s="5" t="s">
        <v>49</v>
      </c>
      <c r="B124" s="7">
        <v>0.11483396563458298</v>
      </c>
      <c r="C124" s="7">
        <v>0</v>
      </c>
      <c r="D124" s="7">
        <f t="shared" si="1"/>
        <v>0.11483396563458298</v>
      </c>
    </row>
    <row r="125" spans="1:4" x14ac:dyDescent="0.25">
      <c r="A125" s="5" t="s">
        <v>397</v>
      </c>
      <c r="B125" s="7">
        <v>0.11483396563458298</v>
      </c>
      <c r="C125" s="7">
        <v>0</v>
      </c>
      <c r="D125" s="7">
        <f t="shared" si="1"/>
        <v>0.11483396563458298</v>
      </c>
    </row>
    <row r="126" spans="1:4" x14ac:dyDescent="0.25">
      <c r="A126" s="5" t="s">
        <v>327</v>
      </c>
      <c r="B126" s="7">
        <v>0.11483396563458298</v>
      </c>
      <c r="C126" s="7">
        <v>0</v>
      </c>
      <c r="D126" s="7">
        <f t="shared" si="1"/>
        <v>0.11483396563458298</v>
      </c>
    </row>
    <row r="127" spans="1:4" x14ac:dyDescent="0.25">
      <c r="A127" s="5" t="s">
        <v>328</v>
      </c>
      <c r="B127" s="7">
        <v>0.11483396563458298</v>
      </c>
      <c r="C127" s="7">
        <v>0</v>
      </c>
      <c r="D127" s="7">
        <f t="shared" si="1"/>
        <v>0.11483396563458298</v>
      </c>
    </row>
    <row r="128" spans="1:4" x14ac:dyDescent="0.25">
      <c r="A128" s="5" t="s">
        <v>644</v>
      </c>
      <c r="B128" s="7">
        <v>0.11483396563458298</v>
      </c>
      <c r="C128" s="7">
        <v>0</v>
      </c>
      <c r="D128" s="7">
        <f t="shared" si="1"/>
        <v>0.11483396563458298</v>
      </c>
    </row>
    <row r="129" spans="1:4" x14ac:dyDescent="0.25">
      <c r="A129" s="5" t="s">
        <v>204</v>
      </c>
      <c r="B129" s="7">
        <v>0.11483396563458298</v>
      </c>
      <c r="C129" s="7">
        <v>0</v>
      </c>
      <c r="D129" s="7">
        <f t="shared" si="1"/>
        <v>0.11483396563458298</v>
      </c>
    </row>
    <row r="130" spans="1:4" x14ac:dyDescent="0.25">
      <c r="A130" s="5" t="s">
        <v>80</v>
      </c>
      <c r="B130" s="7">
        <v>0.11483396563458298</v>
      </c>
      <c r="C130" s="7">
        <v>0</v>
      </c>
      <c r="D130" s="7">
        <f t="shared" si="1"/>
        <v>0.11483396563458298</v>
      </c>
    </row>
    <row r="131" spans="1:4" x14ac:dyDescent="0.25">
      <c r="A131" s="5" t="s">
        <v>358</v>
      </c>
      <c r="B131" s="7">
        <v>0.11483396563458298</v>
      </c>
      <c r="C131" s="7">
        <v>0</v>
      </c>
      <c r="D131" s="7">
        <f t="shared" si="1"/>
        <v>0.11483396563458298</v>
      </c>
    </row>
    <row r="132" spans="1:4" x14ac:dyDescent="0.25">
      <c r="A132" s="5" t="s">
        <v>329</v>
      </c>
      <c r="B132" s="7">
        <v>0.11483396563458298</v>
      </c>
      <c r="C132" s="7">
        <v>0</v>
      </c>
      <c r="D132" s="7">
        <f t="shared" si="1"/>
        <v>0.11483396563458298</v>
      </c>
    </row>
    <row r="133" spans="1:4" x14ac:dyDescent="0.25">
      <c r="A133" s="5" t="s">
        <v>289</v>
      </c>
      <c r="B133" s="7">
        <v>0.11483396563458298</v>
      </c>
      <c r="C133" s="7">
        <v>0</v>
      </c>
      <c r="D133" s="7">
        <f t="shared" si="1"/>
        <v>0.11483396563458298</v>
      </c>
    </row>
    <row r="134" spans="1:4" x14ac:dyDescent="0.25">
      <c r="A134" s="5" t="s">
        <v>367</v>
      </c>
      <c r="B134" s="7">
        <v>0.11483396563458298</v>
      </c>
      <c r="C134" s="7">
        <v>0</v>
      </c>
      <c r="D134" s="7">
        <f t="shared" si="1"/>
        <v>0.11483396563458298</v>
      </c>
    </row>
    <row r="135" spans="1:4" x14ac:dyDescent="0.25">
      <c r="A135" s="5" t="s">
        <v>330</v>
      </c>
      <c r="B135" s="7">
        <v>0.11483396563458298</v>
      </c>
      <c r="C135" s="7">
        <v>0</v>
      </c>
      <c r="D135" s="7">
        <f t="shared" si="1"/>
        <v>0.11483396563458298</v>
      </c>
    </row>
    <row r="136" spans="1:4" x14ac:dyDescent="0.25">
      <c r="A136" s="5" t="s">
        <v>331</v>
      </c>
      <c r="B136" s="7">
        <v>0.11483396563458298</v>
      </c>
      <c r="C136" s="7">
        <v>0</v>
      </c>
      <c r="D136" s="7">
        <f t="shared" si="1"/>
        <v>0.11483396563458298</v>
      </c>
    </row>
    <row r="137" spans="1:4" x14ac:dyDescent="0.25">
      <c r="A137" s="5" t="s">
        <v>143</v>
      </c>
      <c r="B137" s="7">
        <v>0.11483396563458298</v>
      </c>
      <c r="C137" s="7">
        <v>0</v>
      </c>
      <c r="D137" s="7">
        <f t="shared" si="1"/>
        <v>0.11483396563458298</v>
      </c>
    </row>
    <row r="138" spans="1:4" x14ac:dyDescent="0.25">
      <c r="A138" s="5" t="s">
        <v>170</v>
      </c>
      <c r="B138" s="7">
        <v>0.11483396563458298</v>
      </c>
      <c r="C138" s="7">
        <v>0</v>
      </c>
      <c r="D138" s="7">
        <f t="shared" si="1"/>
        <v>0.11483396563458298</v>
      </c>
    </row>
    <row r="139" spans="1:4" x14ac:dyDescent="0.25">
      <c r="A139" s="5" t="s">
        <v>172</v>
      </c>
      <c r="B139" s="7">
        <v>0.11483396563458298</v>
      </c>
      <c r="C139" s="7">
        <v>0</v>
      </c>
      <c r="D139" s="7">
        <f t="shared" si="1"/>
        <v>0.11483396563458298</v>
      </c>
    </row>
    <row r="140" spans="1:4" x14ac:dyDescent="0.25">
      <c r="A140" s="5" t="s">
        <v>222</v>
      </c>
      <c r="B140" s="7">
        <v>0.11483396563458298</v>
      </c>
      <c r="C140" s="7">
        <v>0</v>
      </c>
      <c r="D140" s="7">
        <f t="shared" si="1"/>
        <v>0.11483396563458298</v>
      </c>
    </row>
    <row r="141" spans="1:4" x14ac:dyDescent="0.25">
      <c r="A141" s="5" t="s">
        <v>223</v>
      </c>
      <c r="B141" s="7">
        <v>0.11483396563458298</v>
      </c>
      <c r="C141" s="7">
        <v>0</v>
      </c>
      <c r="D141" s="7">
        <f t="shared" ref="D141:D204" si="2">SUM(B141:C141)</f>
        <v>0.11483396563458298</v>
      </c>
    </row>
    <row r="142" spans="1:4" x14ac:dyDescent="0.25">
      <c r="A142" s="5" t="s">
        <v>11</v>
      </c>
      <c r="B142" s="7">
        <v>0.11483396563458298</v>
      </c>
      <c r="C142" s="7">
        <v>0</v>
      </c>
      <c r="D142" s="7">
        <f t="shared" si="2"/>
        <v>0.11483396563458298</v>
      </c>
    </row>
    <row r="143" spans="1:4" x14ac:dyDescent="0.25">
      <c r="A143" s="5" t="s">
        <v>16</v>
      </c>
      <c r="B143" s="7">
        <v>0.11483396563458298</v>
      </c>
      <c r="C143" s="7">
        <v>0</v>
      </c>
      <c r="D143" s="7">
        <f t="shared" si="2"/>
        <v>0.11483396563458298</v>
      </c>
    </row>
    <row r="144" spans="1:4" x14ac:dyDescent="0.25">
      <c r="A144" s="5" t="s">
        <v>193</v>
      </c>
      <c r="B144" s="7">
        <v>0.11483396563458298</v>
      </c>
      <c r="C144" s="7">
        <v>0</v>
      </c>
      <c r="D144" s="7">
        <f t="shared" si="2"/>
        <v>0.11483396563458298</v>
      </c>
    </row>
    <row r="145" spans="1:4" x14ac:dyDescent="0.25">
      <c r="A145" s="5" t="s">
        <v>56</v>
      </c>
      <c r="B145" s="7">
        <v>0.11483396563458298</v>
      </c>
      <c r="C145" s="7">
        <v>0</v>
      </c>
      <c r="D145" s="7">
        <f t="shared" si="2"/>
        <v>0.11483396563458298</v>
      </c>
    </row>
    <row r="146" spans="1:4" x14ac:dyDescent="0.25">
      <c r="A146" s="5" t="s">
        <v>55</v>
      </c>
      <c r="B146" s="7">
        <v>0.11483396563458298</v>
      </c>
      <c r="C146" s="7">
        <v>0</v>
      </c>
      <c r="D146" s="7">
        <f t="shared" si="2"/>
        <v>0.11483396563458298</v>
      </c>
    </row>
    <row r="147" spans="1:4" x14ac:dyDescent="0.25">
      <c r="A147" s="5" t="s">
        <v>122</v>
      </c>
      <c r="B147" s="7">
        <v>0.11483396563458298</v>
      </c>
      <c r="C147" s="7">
        <v>0.18811998825997805</v>
      </c>
      <c r="D147" s="7">
        <f t="shared" si="2"/>
        <v>0.30295395389456103</v>
      </c>
    </row>
    <row r="148" spans="1:4" x14ac:dyDescent="0.25">
      <c r="A148" s="5" t="s">
        <v>374</v>
      </c>
      <c r="B148" s="7">
        <v>0.13780075876149955</v>
      </c>
      <c r="C148" s="7">
        <v>0</v>
      </c>
      <c r="D148" s="7">
        <f t="shared" si="2"/>
        <v>0.13780075876149955</v>
      </c>
    </row>
    <row r="149" spans="1:4" x14ac:dyDescent="0.25">
      <c r="A149" s="5" t="s">
        <v>52</v>
      </c>
      <c r="B149" s="7">
        <v>0.13780075876149955</v>
      </c>
      <c r="C149" s="7">
        <v>0</v>
      </c>
      <c r="D149" s="7">
        <f t="shared" si="2"/>
        <v>0.13780075876149955</v>
      </c>
    </row>
    <row r="150" spans="1:4" x14ac:dyDescent="0.25">
      <c r="A150" s="5" t="s">
        <v>652</v>
      </c>
      <c r="B150" s="7">
        <v>0.11483396563458298</v>
      </c>
      <c r="C150" s="7">
        <v>0</v>
      </c>
      <c r="D150" s="7">
        <f t="shared" si="2"/>
        <v>0.11483396563458298</v>
      </c>
    </row>
    <row r="151" spans="1:4" x14ac:dyDescent="0.25">
      <c r="A151" s="5" t="s">
        <v>368</v>
      </c>
      <c r="B151" s="7">
        <v>0.11483396563458298</v>
      </c>
      <c r="C151" s="7">
        <v>0</v>
      </c>
      <c r="D151" s="7">
        <f t="shared" si="2"/>
        <v>0.11483396563458298</v>
      </c>
    </row>
    <row r="152" spans="1:4" x14ac:dyDescent="0.25">
      <c r="A152" s="5" t="s">
        <v>334</v>
      </c>
      <c r="B152" s="7">
        <v>0.11483396563458298</v>
      </c>
      <c r="C152" s="7">
        <v>0</v>
      </c>
      <c r="D152" s="7">
        <f t="shared" si="2"/>
        <v>0.11483396563458298</v>
      </c>
    </row>
    <row r="153" spans="1:4" x14ac:dyDescent="0.25">
      <c r="A153" s="5" t="s">
        <v>127</v>
      </c>
      <c r="B153" s="7">
        <v>0.11483396563458298</v>
      </c>
      <c r="C153" s="7">
        <v>0</v>
      </c>
      <c r="D153" s="7">
        <f t="shared" si="2"/>
        <v>0.11483396563458298</v>
      </c>
    </row>
    <row r="154" spans="1:4" x14ac:dyDescent="0.25">
      <c r="A154" s="5" t="s">
        <v>338</v>
      </c>
      <c r="B154" s="7">
        <v>0.11483396563458298</v>
      </c>
      <c r="C154" s="7">
        <v>0</v>
      </c>
      <c r="D154" s="7">
        <f t="shared" si="2"/>
        <v>0.11483396563458298</v>
      </c>
    </row>
    <row r="155" spans="1:4" x14ac:dyDescent="0.25">
      <c r="A155" s="5" t="s">
        <v>514</v>
      </c>
      <c r="B155" s="7">
        <v>0.11483396563458298</v>
      </c>
      <c r="C155" s="7">
        <v>0</v>
      </c>
      <c r="D155" s="7">
        <f t="shared" si="2"/>
        <v>0.11483396563458298</v>
      </c>
    </row>
    <row r="156" spans="1:4" x14ac:dyDescent="0.25">
      <c r="A156" s="5" t="s">
        <v>341</v>
      </c>
      <c r="B156" s="7">
        <v>0.11483396563458298</v>
      </c>
      <c r="C156" s="7">
        <v>0</v>
      </c>
      <c r="D156" s="7">
        <f t="shared" si="2"/>
        <v>0.11483396563458298</v>
      </c>
    </row>
    <row r="157" spans="1:4" x14ac:dyDescent="0.25">
      <c r="A157" s="5" t="s">
        <v>342</v>
      </c>
      <c r="B157" s="7">
        <v>0.11483396563458298</v>
      </c>
      <c r="C157" s="7">
        <v>0</v>
      </c>
      <c r="D157" s="7">
        <f t="shared" si="2"/>
        <v>0.11483396563458298</v>
      </c>
    </row>
    <row r="158" spans="1:4" x14ac:dyDescent="0.25">
      <c r="A158" s="5" t="s">
        <v>164</v>
      </c>
      <c r="B158" s="7">
        <v>0.11483396563458298</v>
      </c>
      <c r="C158" s="7">
        <v>0.13888956717794612</v>
      </c>
      <c r="D158" s="7">
        <f t="shared" si="2"/>
        <v>0.25372353281252913</v>
      </c>
    </row>
    <row r="159" spans="1:4" x14ac:dyDescent="0.25">
      <c r="A159" s="5" t="s">
        <v>165</v>
      </c>
      <c r="B159" s="7">
        <v>0.11483396563458298</v>
      </c>
      <c r="C159" s="7">
        <v>4.5558536270707287E-4</v>
      </c>
      <c r="D159" s="7">
        <f t="shared" si="2"/>
        <v>0.11528955099729005</v>
      </c>
    </row>
    <row r="160" spans="1:4" x14ac:dyDescent="0.25">
      <c r="A160" s="5" t="s">
        <v>163</v>
      </c>
      <c r="B160" s="7">
        <v>0.13780075876149955</v>
      </c>
      <c r="C160" s="7">
        <v>0.13967551853466301</v>
      </c>
      <c r="D160" s="7">
        <f t="shared" si="2"/>
        <v>0.27747627729616253</v>
      </c>
    </row>
    <row r="161" spans="1:4" x14ac:dyDescent="0.25">
      <c r="A161" s="5" t="s">
        <v>167</v>
      </c>
      <c r="B161" s="7">
        <v>0.11483396563458298</v>
      </c>
      <c r="C161" s="7">
        <v>7.4829949109474464E-2</v>
      </c>
      <c r="D161" s="7">
        <f t="shared" si="2"/>
        <v>0.18966391474405744</v>
      </c>
    </row>
    <row r="162" spans="1:4" x14ac:dyDescent="0.25">
      <c r="A162" s="5" t="s">
        <v>168</v>
      </c>
      <c r="B162" s="7">
        <v>0.11483396563458298</v>
      </c>
      <c r="C162" s="7">
        <v>0.14012550898940704</v>
      </c>
      <c r="D162" s="7">
        <f t="shared" si="2"/>
        <v>0.25495947462399005</v>
      </c>
    </row>
    <row r="163" spans="1:4" x14ac:dyDescent="0.25">
      <c r="A163" s="5" t="s">
        <v>369</v>
      </c>
      <c r="B163" s="7">
        <v>0.11483396563458298</v>
      </c>
      <c r="C163" s="7">
        <v>5.3457933538927117E-2</v>
      </c>
      <c r="D163" s="7">
        <f t="shared" si="2"/>
        <v>0.16829189917351009</v>
      </c>
    </row>
    <row r="164" spans="1:4" x14ac:dyDescent="0.25">
      <c r="A164" s="5" t="s">
        <v>173</v>
      </c>
      <c r="B164" s="7">
        <v>0.11483396563458298</v>
      </c>
      <c r="C164" s="7">
        <v>0.17339661496129699</v>
      </c>
      <c r="D164" s="7">
        <f t="shared" si="2"/>
        <v>0.28823058059587997</v>
      </c>
    </row>
    <row r="165" spans="1:4" x14ac:dyDescent="0.25">
      <c r="A165" s="5" t="s">
        <v>178</v>
      </c>
      <c r="B165" s="7">
        <v>0.11483396563458298</v>
      </c>
      <c r="C165" s="7">
        <v>0</v>
      </c>
      <c r="D165" s="7">
        <f t="shared" si="2"/>
        <v>0.11483396563458298</v>
      </c>
    </row>
    <row r="166" spans="1:4" x14ac:dyDescent="0.25">
      <c r="A166" s="5" t="s">
        <v>62</v>
      </c>
      <c r="B166" s="7">
        <v>0.11483396563458298</v>
      </c>
      <c r="C166" s="7">
        <v>3.7042207151093021E-2</v>
      </c>
      <c r="D166" s="7">
        <f t="shared" si="2"/>
        <v>0.151876172785676</v>
      </c>
    </row>
    <row r="167" spans="1:4" x14ac:dyDescent="0.25">
      <c r="A167" s="5" t="s">
        <v>151</v>
      </c>
      <c r="B167" s="7">
        <v>0.11483396563458298</v>
      </c>
      <c r="C167" s="7">
        <v>0</v>
      </c>
      <c r="D167" s="7">
        <f t="shared" si="2"/>
        <v>0.11483396563458298</v>
      </c>
    </row>
    <row r="168" spans="1:4" x14ac:dyDescent="0.25">
      <c r="A168" s="5" t="s">
        <v>179</v>
      </c>
      <c r="B168" s="7">
        <v>0.11483396563458298</v>
      </c>
      <c r="C168" s="7">
        <v>9.2614749475871602E-2</v>
      </c>
      <c r="D168" s="7">
        <f t="shared" si="2"/>
        <v>0.2074487151104546</v>
      </c>
    </row>
    <row r="169" spans="1:4" x14ac:dyDescent="0.25">
      <c r="A169" s="5" t="s">
        <v>101</v>
      </c>
      <c r="B169" s="7">
        <v>0.11483396563458298</v>
      </c>
      <c r="C169" s="7">
        <v>1.3350089551512121</v>
      </c>
      <c r="D169" s="7">
        <f t="shared" si="2"/>
        <v>1.449842920785795</v>
      </c>
    </row>
    <row r="170" spans="1:4" x14ac:dyDescent="0.25">
      <c r="A170" s="5" t="s">
        <v>152</v>
      </c>
      <c r="B170" s="7">
        <v>0.11483396563458298</v>
      </c>
      <c r="C170" s="7">
        <v>0</v>
      </c>
      <c r="D170" s="7">
        <f t="shared" si="2"/>
        <v>0.11483396563458298</v>
      </c>
    </row>
    <row r="171" spans="1:4" x14ac:dyDescent="0.25">
      <c r="A171" s="5" t="s">
        <v>343</v>
      </c>
      <c r="B171" s="7">
        <v>0.11483396563458298</v>
      </c>
      <c r="C171" s="7">
        <v>0</v>
      </c>
      <c r="D171" s="7">
        <f t="shared" si="2"/>
        <v>0.11483396563458298</v>
      </c>
    </row>
    <row r="172" spans="1:4" x14ac:dyDescent="0.25">
      <c r="A172" s="5" t="s">
        <v>344</v>
      </c>
      <c r="B172" s="7">
        <v>0.11483396563458298</v>
      </c>
      <c r="C172" s="7">
        <v>0</v>
      </c>
      <c r="D172" s="7">
        <f t="shared" si="2"/>
        <v>0.11483396563458298</v>
      </c>
    </row>
    <row r="173" spans="1:4" x14ac:dyDescent="0.25">
      <c r="A173" s="5" t="s">
        <v>68</v>
      </c>
      <c r="B173" s="7">
        <v>0.11483396563458298</v>
      </c>
      <c r="C173" s="7">
        <v>0</v>
      </c>
      <c r="D173" s="7">
        <f t="shared" si="2"/>
        <v>0.11483396563458298</v>
      </c>
    </row>
    <row r="174" spans="1:4" x14ac:dyDescent="0.25">
      <c r="A174" s="5" t="s">
        <v>91</v>
      </c>
      <c r="B174" s="7">
        <v>0.11483396563458298</v>
      </c>
      <c r="C174" s="7">
        <v>0.30561987594366485</v>
      </c>
      <c r="D174" s="7">
        <f t="shared" si="2"/>
        <v>0.42045384157824783</v>
      </c>
    </row>
    <row r="175" spans="1:4" x14ac:dyDescent="0.25">
      <c r="A175" s="5" t="s">
        <v>185</v>
      </c>
      <c r="B175" s="7">
        <v>0.11483396563458298</v>
      </c>
      <c r="C175" s="7">
        <v>0</v>
      </c>
      <c r="D175" s="7">
        <f t="shared" si="2"/>
        <v>0.11483396563458298</v>
      </c>
    </row>
    <row r="176" spans="1:4" x14ac:dyDescent="0.25">
      <c r="A176" s="5" t="s">
        <v>10</v>
      </c>
      <c r="B176" s="7">
        <v>0.13780075876149955</v>
      </c>
      <c r="C176" s="7">
        <v>0.5594027164701415</v>
      </c>
      <c r="D176" s="7">
        <f t="shared" si="2"/>
        <v>0.69720347523164106</v>
      </c>
    </row>
    <row r="177" spans="1:4" x14ac:dyDescent="0.25">
      <c r="A177" s="5" t="s">
        <v>370</v>
      </c>
      <c r="B177" s="7">
        <v>0.11483396563458298</v>
      </c>
      <c r="C177" s="7">
        <v>0</v>
      </c>
      <c r="D177" s="7">
        <f t="shared" si="2"/>
        <v>0.11483396563458298</v>
      </c>
    </row>
    <row r="178" spans="1:4" x14ac:dyDescent="0.25">
      <c r="A178" s="5" t="s">
        <v>267</v>
      </c>
      <c r="B178" s="7">
        <v>0.11483396563458298</v>
      </c>
      <c r="C178" s="7">
        <v>0</v>
      </c>
      <c r="D178" s="7">
        <f t="shared" si="2"/>
        <v>0.11483396563458298</v>
      </c>
    </row>
    <row r="179" spans="1:4" x14ac:dyDescent="0.25">
      <c r="A179" s="5" t="s">
        <v>158</v>
      </c>
      <c r="B179" s="7">
        <v>0.11483396563458298</v>
      </c>
      <c r="C179" s="7">
        <v>8.4782810812235099E-2</v>
      </c>
      <c r="D179" s="7">
        <f t="shared" si="2"/>
        <v>0.19961677644681808</v>
      </c>
    </row>
    <row r="180" spans="1:4" ht="12.65" customHeight="1" x14ac:dyDescent="0.25">
      <c r="A180" s="5" t="s">
        <v>188</v>
      </c>
      <c r="B180" s="7">
        <v>0.11483396563458298</v>
      </c>
      <c r="C180" s="7">
        <v>0</v>
      </c>
      <c r="D180" s="7">
        <f t="shared" si="2"/>
        <v>0.11483396563458298</v>
      </c>
    </row>
    <row r="181" spans="1:4" x14ac:dyDescent="0.25">
      <c r="A181" s="5" t="s">
        <v>162</v>
      </c>
      <c r="B181" s="7">
        <v>0.11483396563458298</v>
      </c>
      <c r="C181" s="7">
        <v>5.0078689056489857E-2</v>
      </c>
      <c r="D181" s="7">
        <f t="shared" si="2"/>
        <v>0.16491265469107283</v>
      </c>
    </row>
    <row r="182" spans="1:4" x14ac:dyDescent="0.25">
      <c r="A182" s="5" t="s">
        <v>214</v>
      </c>
      <c r="B182" s="7">
        <v>0.11483396563458298</v>
      </c>
      <c r="C182" s="7">
        <v>2.1943415528089961E-2</v>
      </c>
      <c r="D182" s="7">
        <f t="shared" si="2"/>
        <v>0.13677738116267293</v>
      </c>
    </row>
    <row r="183" spans="1:4" x14ac:dyDescent="0.25">
      <c r="A183" s="5" t="s">
        <v>208</v>
      </c>
      <c r="B183" s="7">
        <v>0.11483396563458298</v>
      </c>
      <c r="C183" s="7">
        <v>0</v>
      </c>
      <c r="D183" s="7">
        <f t="shared" si="2"/>
        <v>0.11483396563458298</v>
      </c>
    </row>
    <row r="184" spans="1:4" x14ac:dyDescent="0.25">
      <c r="A184" s="5" t="s">
        <v>345</v>
      </c>
      <c r="B184" s="7">
        <v>0.11483396563458298</v>
      </c>
      <c r="C184" s="7">
        <v>0</v>
      </c>
      <c r="D184" s="7">
        <f t="shared" si="2"/>
        <v>0.11483396563458298</v>
      </c>
    </row>
    <row r="185" spans="1:4" x14ac:dyDescent="0.25">
      <c r="A185" s="5" t="s">
        <v>346</v>
      </c>
      <c r="B185" s="7">
        <v>0.13780075876149955</v>
      </c>
      <c r="C185" s="7">
        <v>0</v>
      </c>
      <c r="D185" s="7">
        <f t="shared" si="2"/>
        <v>0.13780075876149955</v>
      </c>
    </row>
    <row r="186" spans="1:4" x14ac:dyDescent="0.25">
      <c r="A186" s="5" t="s">
        <v>128</v>
      </c>
      <c r="B186" s="7">
        <v>0.11483396563458298</v>
      </c>
      <c r="C186" s="7">
        <v>0</v>
      </c>
      <c r="D186" s="7">
        <f t="shared" si="2"/>
        <v>0.11483396563458298</v>
      </c>
    </row>
    <row r="187" spans="1:4" x14ac:dyDescent="0.25">
      <c r="A187" s="5" t="s">
        <v>417</v>
      </c>
      <c r="B187" s="7">
        <v>0.11483396563458298</v>
      </c>
      <c r="C187" s="7">
        <v>0</v>
      </c>
      <c r="D187" s="7">
        <f t="shared" si="2"/>
        <v>0.11483396563458298</v>
      </c>
    </row>
    <row r="188" spans="1:4" x14ac:dyDescent="0.25">
      <c r="A188" s="5" t="s">
        <v>657</v>
      </c>
      <c r="B188" s="7">
        <v>0.13780075876149955</v>
      </c>
      <c r="C188" s="7">
        <v>0</v>
      </c>
      <c r="D188" s="7">
        <f t="shared" si="2"/>
        <v>0.13780075876149955</v>
      </c>
    </row>
    <row r="189" spans="1:4" x14ac:dyDescent="0.25">
      <c r="A189" s="5" t="s">
        <v>24</v>
      </c>
      <c r="B189" s="7">
        <v>0</v>
      </c>
      <c r="C189" s="7">
        <v>9.7298646568040031E-3</v>
      </c>
      <c r="D189" s="7">
        <f t="shared" si="2"/>
        <v>9.7298646568040031E-3</v>
      </c>
    </row>
    <row r="190" spans="1:4" x14ac:dyDescent="0.25">
      <c r="A190" s="5" t="s">
        <v>400</v>
      </c>
      <c r="B190" s="7">
        <v>0</v>
      </c>
      <c r="C190" s="7">
        <v>9.5843704073453294E-3</v>
      </c>
      <c r="D190" s="7">
        <f t="shared" si="2"/>
        <v>9.5843704073453294E-3</v>
      </c>
    </row>
    <row r="191" spans="1:4" x14ac:dyDescent="0.25">
      <c r="A191" s="5" t="s">
        <v>26</v>
      </c>
      <c r="B191" s="7">
        <v>0</v>
      </c>
      <c r="C191" s="7">
        <v>9.7298646568040031E-3</v>
      </c>
      <c r="D191" s="7">
        <f t="shared" si="2"/>
        <v>9.7298646568040031E-3</v>
      </c>
    </row>
    <row r="192" spans="1:4" x14ac:dyDescent="0.25">
      <c r="A192" s="5" t="s">
        <v>401</v>
      </c>
      <c r="B192" s="7">
        <v>0</v>
      </c>
      <c r="C192" s="7">
        <v>9.5843704073453294E-3</v>
      </c>
      <c r="D192" s="7">
        <f t="shared" si="2"/>
        <v>9.5843704073453294E-3</v>
      </c>
    </row>
    <row r="193" spans="1:4" x14ac:dyDescent="0.25">
      <c r="A193" s="5" t="s">
        <v>31</v>
      </c>
      <c r="B193" s="7">
        <v>0</v>
      </c>
      <c r="C193" s="7">
        <v>9.7298646568040031E-3</v>
      </c>
      <c r="D193" s="7">
        <f t="shared" si="2"/>
        <v>9.7298646568040031E-3</v>
      </c>
    </row>
    <row r="194" spans="1:4" x14ac:dyDescent="0.25">
      <c r="A194" s="5" t="s">
        <v>32</v>
      </c>
      <c r="B194" s="7">
        <v>0</v>
      </c>
      <c r="C194" s="7">
        <v>9.7298646568040031E-3</v>
      </c>
      <c r="D194" s="7">
        <f t="shared" si="2"/>
        <v>9.7298646568040031E-3</v>
      </c>
    </row>
    <row r="195" spans="1:4" x14ac:dyDescent="0.25">
      <c r="A195" s="5" t="s">
        <v>33</v>
      </c>
      <c r="B195" s="7">
        <v>0</v>
      </c>
      <c r="C195" s="7">
        <v>9.7298646568040031E-3</v>
      </c>
      <c r="D195" s="7">
        <f t="shared" si="2"/>
        <v>9.7298646568040031E-3</v>
      </c>
    </row>
    <row r="196" spans="1:4" x14ac:dyDescent="0.25">
      <c r="A196" s="5" t="s">
        <v>402</v>
      </c>
      <c r="B196" s="7">
        <v>0</v>
      </c>
      <c r="C196" s="7">
        <v>9.5843704073453294E-3</v>
      </c>
      <c r="D196" s="7">
        <f t="shared" si="2"/>
        <v>9.5843704073453294E-3</v>
      </c>
    </row>
    <row r="197" spans="1:4" x14ac:dyDescent="0.25">
      <c r="A197" s="5" t="s">
        <v>41</v>
      </c>
      <c r="B197" s="7">
        <v>0</v>
      </c>
      <c r="C197" s="7">
        <v>9.7298646568040031E-3</v>
      </c>
      <c r="D197" s="7">
        <f t="shared" si="2"/>
        <v>9.7298646568040031E-3</v>
      </c>
    </row>
    <row r="198" spans="1:4" x14ac:dyDescent="0.25">
      <c r="A198" s="5" t="s">
        <v>47</v>
      </c>
      <c r="B198" s="7">
        <v>0</v>
      </c>
      <c r="C198" s="7">
        <v>9.7298646568040031E-3</v>
      </c>
      <c r="D198" s="7">
        <f t="shared" si="2"/>
        <v>9.7298646568040031E-3</v>
      </c>
    </row>
    <row r="199" spans="1:4" x14ac:dyDescent="0.25">
      <c r="A199" s="5" t="s">
        <v>48</v>
      </c>
      <c r="B199" s="7">
        <v>0</v>
      </c>
      <c r="C199" s="7">
        <v>9.7298646568040031E-3</v>
      </c>
      <c r="D199" s="7">
        <f t="shared" si="2"/>
        <v>9.7298646568040031E-3</v>
      </c>
    </row>
    <row r="200" spans="1:4" x14ac:dyDescent="0.25">
      <c r="A200" s="5" t="s">
        <v>35</v>
      </c>
      <c r="B200" s="7">
        <v>0</v>
      </c>
      <c r="C200" s="7">
        <v>9.7298646568040031E-3</v>
      </c>
      <c r="D200" s="7">
        <f t="shared" si="2"/>
        <v>9.7298646568040031E-3</v>
      </c>
    </row>
    <row r="201" spans="1:4" x14ac:dyDescent="0.25">
      <c r="A201" s="5" t="s">
        <v>36</v>
      </c>
      <c r="B201" s="7">
        <v>0</v>
      </c>
      <c r="C201" s="7">
        <v>9.7298646568040031E-3</v>
      </c>
      <c r="D201" s="7">
        <f t="shared" si="2"/>
        <v>9.7298646568040031E-3</v>
      </c>
    </row>
    <row r="202" spans="1:4" x14ac:dyDescent="0.25">
      <c r="A202" s="5" t="s">
        <v>37</v>
      </c>
      <c r="B202" s="7">
        <v>0</v>
      </c>
      <c r="C202" s="7">
        <v>9.7298646568040031E-3</v>
      </c>
      <c r="D202" s="7">
        <f t="shared" si="2"/>
        <v>9.7298646568040031E-3</v>
      </c>
    </row>
    <row r="203" spans="1:4" x14ac:dyDescent="0.25">
      <c r="A203" s="5" t="s">
        <v>106</v>
      </c>
      <c r="B203" s="7">
        <v>0</v>
      </c>
      <c r="C203" s="7">
        <v>3.0106173106857117E-2</v>
      </c>
      <c r="D203" s="7">
        <f t="shared" si="2"/>
        <v>3.0106173106857117E-2</v>
      </c>
    </row>
    <row r="204" spans="1:4" x14ac:dyDescent="0.25">
      <c r="A204" s="5" t="s">
        <v>104</v>
      </c>
      <c r="B204" s="7">
        <v>0</v>
      </c>
      <c r="C204" s="7">
        <v>3.0106173106857117E-2</v>
      </c>
      <c r="D204" s="7">
        <f t="shared" si="2"/>
        <v>3.0106173106857117E-2</v>
      </c>
    </row>
    <row r="205" spans="1:4" x14ac:dyDescent="0.25">
      <c r="A205" s="5" t="s">
        <v>107</v>
      </c>
      <c r="B205" s="7">
        <v>0</v>
      </c>
      <c r="C205" s="7">
        <v>3.0106173106857117E-2</v>
      </c>
      <c r="D205" s="7">
        <f t="shared" ref="D205:D241" si="3">SUM(B205:C205)</f>
        <v>3.0106173106857117E-2</v>
      </c>
    </row>
    <row r="206" spans="1:4" x14ac:dyDescent="0.25">
      <c r="A206" s="5" t="s">
        <v>89</v>
      </c>
      <c r="B206" s="7">
        <v>0</v>
      </c>
      <c r="C206" s="7">
        <v>2.365047523246015E-4</v>
      </c>
      <c r="D206" s="7">
        <f t="shared" si="3"/>
        <v>2.365047523246015E-4</v>
      </c>
    </row>
    <row r="207" spans="1:4" x14ac:dyDescent="0.25">
      <c r="A207" s="5" t="s">
        <v>20</v>
      </c>
      <c r="B207" s="7">
        <v>0</v>
      </c>
      <c r="C207" s="7">
        <v>9.7298646568040031E-3</v>
      </c>
      <c r="D207" s="7">
        <f t="shared" si="3"/>
        <v>9.7298646568040031E-3</v>
      </c>
    </row>
    <row r="208" spans="1:4" x14ac:dyDescent="0.25">
      <c r="A208" s="5" t="s">
        <v>21</v>
      </c>
      <c r="B208" s="7">
        <v>0</v>
      </c>
      <c r="C208" s="7">
        <v>9.7298646568040031E-3</v>
      </c>
      <c r="D208" s="7">
        <f t="shared" si="3"/>
        <v>9.7298646568040031E-3</v>
      </c>
    </row>
    <row r="209" spans="1:4" x14ac:dyDescent="0.25">
      <c r="A209" s="5" t="s">
        <v>22</v>
      </c>
      <c r="B209" s="7">
        <v>0</v>
      </c>
      <c r="C209" s="7">
        <v>9.7298646568040031E-3</v>
      </c>
      <c r="D209" s="7">
        <f t="shared" si="3"/>
        <v>9.7298646568040031E-3</v>
      </c>
    </row>
    <row r="210" spans="1:4" x14ac:dyDescent="0.25">
      <c r="A210" s="5" t="s">
        <v>23</v>
      </c>
      <c r="B210" s="7">
        <v>0</v>
      </c>
      <c r="C210" s="7">
        <v>9.7298646568040031E-3</v>
      </c>
      <c r="D210" s="7">
        <f t="shared" si="3"/>
        <v>9.7298646568040031E-3</v>
      </c>
    </row>
    <row r="211" spans="1:4" x14ac:dyDescent="0.25">
      <c r="A211" s="5" t="s">
        <v>25</v>
      </c>
      <c r="B211" s="7">
        <v>0</v>
      </c>
      <c r="C211" s="7">
        <v>9.7298646568040031E-3</v>
      </c>
      <c r="D211" s="7">
        <f t="shared" si="3"/>
        <v>9.7298646568040031E-3</v>
      </c>
    </row>
    <row r="212" spans="1:4" x14ac:dyDescent="0.25">
      <c r="A212" s="5" t="s">
        <v>27</v>
      </c>
      <c r="B212" s="7">
        <v>0</v>
      </c>
      <c r="C212" s="7">
        <v>9.7298646568040031E-3</v>
      </c>
      <c r="D212" s="7">
        <f t="shared" si="3"/>
        <v>9.7298646568040031E-3</v>
      </c>
    </row>
    <row r="213" spans="1:4" x14ac:dyDescent="0.25">
      <c r="A213" s="5" t="s">
        <v>28</v>
      </c>
      <c r="B213" s="7">
        <v>0</v>
      </c>
      <c r="C213" s="7">
        <v>9.7298646568040031E-3</v>
      </c>
      <c r="D213" s="7">
        <f t="shared" si="3"/>
        <v>9.7298646568040031E-3</v>
      </c>
    </row>
    <row r="214" spans="1:4" x14ac:dyDescent="0.25">
      <c r="A214" s="5" t="s">
        <v>29</v>
      </c>
      <c r="B214" s="7">
        <v>0</v>
      </c>
      <c r="C214" s="7">
        <v>9.7298646568040031E-3</v>
      </c>
      <c r="D214" s="7">
        <f t="shared" si="3"/>
        <v>9.7298646568040031E-3</v>
      </c>
    </row>
    <row r="215" spans="1:4" x14ac:dyDescent="0.25">
      <c r="A215" s="5" t="s">
        <v>30</v>
      </c>
      <c r="B215" s="7">
        <v>0</v>
      </c>
      <c r="C215" s="7">
        <v>9.7298646568040031E-3</v>
      </c>
      <c r="D215" s="7">
        <f t="shared" si="3"/>
        <v>9.7298646568040031E-3</v>
      </c>
    </row>
    <row r="216" spans="1:4" x14ac:dyDescent="0.25">
      <c r="A216" s="5" t="s">
        <v>34</v>
      </c>
      <c r="B216" s="7">
        <v>0</v>
      </c>
      <c r="C216" s="7">
        <v>9.7298646568040031E-3</v>
      </c>
      <c r="D216" s="7">
        <f t="shared" si="3"/>
        <v>9.7298646568040031E-3</v>
      </c>
    </row>
    <row r="217" spans="1:4" x14ac:dyDescent="0.25">
      <c r="A217" s="5" t="s">
        <v>38</v>
      </c>
      <c r="B217" s="7">
        <v>0</v>
      </c>
      <c r="C217" s="7">
        <v>9.7298646568040031E-3</v>
      </c>
      <c r="D217" s="7">
        <f t="shared" si="3"/>
        <v>9.7298646568040031E-3</v>
      </c>
    </row>
    <row r="218" spans="1:4" x14ac:dyDescent="0.25">
      <c r="A218" s="5" t="s">
        <v>39</v>
      </c>
      <c r="B218" s="7">
        <v>0</v>
      </c>
      <c r="C218" s="7">
        <v>9.7298646568040031E-3</v>
      </c>
      <c r="D218" s="7">
        <f t="shared" si="3"/>
        <v>9.7298646568040031E-3</v>
      </c>
    </row>
    <row r="219" spans="1:4" x14ac:dyDescent="0.25">
      <c r="A219" s="5" t="s">
        <v>40</v>
      </c>
      <c r="B219" s="7">
        <v>0</v>
      </c>
      <c r="C219" s="7">
        <v>9.7298646568040031E-3</v>
      </c>
      <c r="D219" s="7">
        <f t="shared" si="3"/>
        <v>9.7298646568040031E-3</v>
      </c>
    </row>
    <row r="220" spans="1:4" x14ac:dyDescent="0.25">
      <c r="A220" s="5" t="s">
        <v>42</v>
      </c>
      <c r="B220" s="7">
        <v>0</v>
      </c>
      <c r="C220" s="7">
        <v>9.7298646568040031E-3</v>
      </c>
      <c r="D220" s="7">
        <f t="shared" si="3"/>
        <v>9.7298646568040031E-3</v>
      </c>
    </row>
    <row r="221" spans="1:4" x14ac:dyDescent="0.25">
      <c r="A221" s="5" t="s">
        <v>43</v>
      </c>
      <c r="B221" s="7">
        <v>0</v>
      </c>
      <c r="C221" s="7">
        <v>9.7298646568040031E-3</v>
      </c>
      <c r="D221" s="7">
        <f t="shared" si="3"/>
        <v>9.7298646568040031E-3</v>
      </c>
    </row>
    <row r="222" spans="1:4" x14ac:dyDescent="0.25">
      <c r="A222" s="5" t="s">
        <v>44</v>
      </c>
      <c r="B222" s="7">
        <v>0</v>
      </c>
      <c r="C222" s="7">
        <v>9.7298646568040031E-3</v>
      </c>
      <c r="D222" s="7">
        <f t="shared" si="3"/>
        <v>9.7298646568040031E-3</v>
      </c>
    </row>
    <row r="223" spans="1:4" x14ac:dyDescent="0.25">
      <c r="A223" s="5" t="s">
        <v>46</v>
      </c>
      <c r="B223" s="7">
        <v>0</v>
      </c>
      <c r="C223" s="7">
        <v>9.7298646568040031E-3</v>
      </c>
      <c r="D223" s="7">
        <f t="shared" si="3"/>
        <v>9.7298646568040031E-3</v>
      </c>
    </row>
    <row r="224" spans="1:4" x14ac:dyDescent="0.25">
      <c r="A224" s="5" t="s">
        <v>7</v>
      </c>
      <c r="B224" s="7">
        <v>0</v>
      </c>
      <c r="C224" s="7">
        <v>1.5852239228696396E-5</v>
      </c>
      <c r="D224" s="7">
        <f t="shared" si="3"/>
        <v>1.5852239228696396E-5</v>
      </c>
    </row>
    <row r="225" spans="1:4" x14ac:dyDescent="0.25">
      <c r="A225" s="5" t="s">
        <v>119</v>
      </c>
      <c r="B225" s="7">
        <v>0</v>
      </c>
      <c r="C225" s="7">
        <v>0.14108999119498358</v>
      </c>
      <c r="D225" s="7">
        <f t="shared" si="3"/>
        <v>0.14108999119498358</v>
      </c>
    </row>
    <row r="226" spans="1:4" x14ac:dyDescent="0.25">
      <c r="A226" s="5" t="s">
        <v>138</v>
      </c>
      <c r="B226" s="7">
        <v>0</v>
      </c>
      <c r="C226" s="7">
        <v>0.53793612031259941</v>
      </c>
      <c r="D226" s="7">
        <f t="shared" si="3"/>
        <v>0.53793612031259941</v>
      </c>
    </row>
    <row r="227" spans="1:4" x14ac:dyDescent="0.25">
      <c r="A227" s="5" t="s">
        <v>135</v>
      </c>
      <c r="B227" s="7">
        <v>0</v>
      </c>
      <c r="C227" s="7">
        <v>0.2689680601562997</v>
      </c>
      <c r="D227" s="7">
        <f t="shared" si="3"/>
        <v>0.2689680601562997</v>
      </c>
    </row>
    <row r="228" spans="1:4" x14ac:dyDescent="0.25">
      <c r="A228" s="5" t="s">
        <v>136</v>
      </c>
      <c r="B228" s="7">
        <v>0</v>
      </c>
      <c r="C228" s="7">
        <v>0.2689680601562997</v>
      </c>
      <c r="D228" s="7">
        <f t="shared" si="3"/>
        <v>0.2689680601562997</v>
      </c>
    </row>
    <row r="229" spans="1:4" x14ac:dyDescent="0.25">
      <c r="A229" s="5" t="s">
        <v>96</v>
      </c>
      <c r="B229" s="7">
        <v>0</v>
      </c>
      <c r="C229" s="7">
        <v>0.14496054852383491</v>
      </c>
      <c r="D229" s="7">
        <f t="shared" si="3"/>
        <v>0.14496054852383491</v>
      </c>
    </row>
    <row r="230" spans="1:4" x14ac:dyDescent="0.25">
      <c r="A230" s="5" t="s">
        <v>72</v>
      </c>
      <c r="B230" s="7">
        <v>0</v>
      </c>
      <c r="C230" s="7">
        <v>0.10803189136197333</v>
      </c>
      <c r="D230" s="7">
        <f t="shared" si="3"/>
        <v>0.10803189136197333</v>
      </c>
    </row>
    <row r="231" spans="1:4" x14ac:dyDescent="0.25">
      <c r="A231" s="5" t="s">
        <v>171</v>
      </c>
      <c r="B231" s="7">
        <v>0</v>
      </c>
      <c r="C231" s="7">
        <v>1.2203826388397765E-3</v>
      </c>
      <c r="D231" s="7">
        <f t="shared" si="3"/>
        <v>1.2203826388397765E-3</v>
      </c>
    </row>
    <row r="232" spans="1:4" x14ac:dyDescent="0.25">
      <c r="A232" s="5" t="s">
        <v>146</v>
      </c>
      <c r="B232" s="7">
        <v>0</v>
      </c>
      <c r="C232" s="7">
        <v>0.22483150970803484</v>
      </c>
      <c r="D232" s="7">
        <f t="shared" si="3"/>
        <v>0.22483150970803484</v>
      </c>
    </row>
    <row r="233" spans="1:4" x14ac:dyDescent="0.25">
      <c r="A233" s="5" t="s">
        <v>176</v>
      </c>
      <c r="B233" s="7">
        <v>0</v>
      </c>
      <c r="C233" s="7">
        <v>0.10024495174381119</v>
      </c>
      <c r="D233" s="7">
        <f t="shared" si="3"/>
        <v>0.10024495174381119</v>
      </c>
    </row>
    <row r="234" spans="1:4" x14ac:dyDescent="0.25">
      <c r="A234" s="5" t="s">
        <v>73</v>
      </c>
      <c r="B234" s="7">
        <v>0</v>
      </c>
      <c r="C234" s="7">
        <v>0.1083249313271438</v>
      </c>
      <c r="D234" s="7">
        <f t="shared" si="3"/>
        <v>0.1083249313271438</v>
      </c>
    </row>
    <row r="235" spans="1:4" x14ac:dyDescent="0.25">
      <c r="A235" s="5" t="s">
        <v>154</v>
      </c>
      <c r="B235" s="7">
        <v>0</v>
      </c>
      <c r="C235" s="7">
        <v>8.0212277212366026E-2</v>
      </c>
      <c r="D235" s="7">
        <f t="shared" si="3"/>
        <v>8.0212277212366026E-2</v>
      </c>
    </row>
    <row r="236" spans="1:4" x14ac:dyDescent="0.25">
      <c r="A236" s="5" t="s">
        <v>184</v>
      </c>
      <c r="B236" s="7">
        <v>0</v>
      </c>
      <c r="C236" s="7">
        <v>1.1666608654267626E-2</v>
      </c>
      <c r="D236" s="7">
        <f t="shared" si="3"/>
        <v>1.1666608654267626E-2</v>
      </c>
    </row>
    <row r="237" spans="1:4" x14ac:dyDescent="0.25">
      <c r="A237" s="5" t="s">
        <v>19</v>
      </c>
      <c r="B237" s="7">
        <v>0</v>
      </c>
      <c r="C237" s="7">
        <v>8.4286489191073097E-3</v>
      </c>
      <c r="D237" s="7">
        <f t="shared" si="3"/>
        <v>8.4286489191073097E-3</v>
      </c>
    </row>
    <row r="238" spans="1:4" x14ac:dyDescent="0.25">
      <c r="A238" s="5" t="s">
        <v>189</v>
      </c>
      <c r="B238" s="7">
        <v>0</v>
      </c>
      <c r="C238" s="7">
        <v>7.2027512995610785E-3</v>
      </c>
      <c r="D238" s="7">
        <f t="shared" si="3"/>
        <v>7.2027512995610785E-3</v>
      </c>
    </row>
    <row r="239" spans="1:4" x14ac:dyDescent="0.25">
      <c r="A239" s="5" t="s">
        <v>159</v>
      </c>
      <c r="B239" s="7">
        <v>0</v>
      </c>
      <c r="C239" s="7">
        <v>1.1977046118961356E-2</v>
      </c>
      <c r="D239" s="7">
        <f t="shared" si="3"/>
        <v>1.1977046118961356E-2</v>
      </c>
    </row>
    <row r="240" spans="1:4" x14ac:dyDescent="0.25">
      <c r="A240" s="5" t="s">
        <v>198</v>
      </c>
      <c r="B240" s="7">
        <v>0</v>
      </c>
      <c r="C240" s="7">
        <v>3.7083582827600873E-4</v>
      </c>
      <c r="D240" s="7">
        <f t="shared" si="3"/>
        <v>3.7083582827600873E-4</v>
      </c>
    </row>
    <row r="241" spans="1:4" x14ac:dyDescent="0.25">
      <c r="A241" s="5" t="s">
        <v>195</v>
      </c>
      <c r="B241" s="7">
        <v>0</v>
      </c>
      <c r="C241" s="7">
        <v>8.7831795870338021E-3</v>
      </c>
      <c r="D241" s="7">
        <f t="shared" si="3"/>
        <v>8.7831795870338021E-3</v>
      </c>
    </row>
    <row r="242" spans="1:4" x14ac:dyDescent="0.25">
      <c r="B242" s="16"/>
    </row>
    <row r="243" spans="1:4" x14ac:dyDescent="0.25">
      <c r="B243" s="16"/>
    </row>
    <row r="244" spans="1:4" x14ac:dyDescent="0.25">
      <c r="B244" s="16"/>
    </row>
    <row r="245" spans="1:4" x14ac:dyDescent="0.25">
      <c r="B245" s="16"/>
    </row>
    <row r="246" spans="1:4" x14ac:dyDescent="0.25">
      <c r="B246" s="16"/>
    </row>
    <row r="247" spans="1:4" x14ac:dyDescent="0.25">
      <c r="B247" s="16"/>
    </row>
    <row r="248" spans="1:4" x14ac:dyDescent="0.25">
      <c r="B248" s="16"/>
    </row>
    <row r="249" spans="1:4" x14ac:dyDescent="0.25">
      <c r="B249" s="16"/>
    </row>
    <row r="250" spans="1:4" x14ac:dyDescent="0.25">
      <c r="B250" s="16"/>
    </row>
    <row r="251" spans="1:4" x14ac:dyDescent="0.25">
      <c r="B251" s="16"/>
    </row>
    <row r="252" spans="1:4" x14ac:dyDescent="0.25">
      <c r="B252" s="16"/>
    </row>
    <row r="253" spans="1:4" x14ac:dyDescent="0.25">
      <c r="B253" s="16"/>
    </row>
    <row r="254" spans="1:4" x14ac:dyDescent="0.25">
      <c r="B254" s="16"/>
    </row>
    <row r="255" spans="1:4" x14ac:dyDescent="0.25">
      <c r="B255" s="16"/>
    </row>
    <row r="256" spans="1:4" x14ac:dyDescent="0.25">
      <c r="B256" s="16"/>
    </row>
    <row r="257" spans="2:2" x14ac:dyDescent="0.25">
      <c r="B257" s="16"/>
    </row>
    <row r="258" spans="2:2" x14ac:dyDescent="0.25">
      <c r="B258" s="16"/>
    </row>
    <row r="259" spans="2:2" x14ac:dyDescent="0.25">
      <c r="B259" s="16"/>
    </row>
    <row r="260" spans="2:2" x14ac:dyDescent="0.25">
      <c r="B260" s="16"/>
    </row>
    <row r="261" spans="2:2" x14ac:dyDescent="0.25">
      <c r="B261" s="16"/>
    </row>
    <row r="262" spans="2:2" x14ac:dyDescent="0.25">
      <c r="B262" s="16"/>
    </row>
    <row r="263" spans="2:2" x14ac:dyDescent="0.25">
      <c r="B263" s="16"/>
    </row>
    <row r="264" spans="2:2" x14ac:dyDescent="0.25">
      <c r="B264" s="16"/>
    </row>
    <row r="265" spans="2:2" x14ac:dyDescent="0.25">
      <c r="B265" s="16"/>
    </row>
    <row r="266" spans="2:2" x14ac:dyDescent="0.25">
      <c r="B266" s="16"/>
    </row>
    <row r="267" spans="2:2" x14ac:dyDescent="0.25">
      <c r="B267" s="16"/>
    </row>
    <row r="268" spans="2:2" x14ac:dyDescent="0.25">
      <c r="B268" s="16"/>
    </row>
    <row r="269" spans="2:2" x14ac:dyDescent="0.25">
      <c r="B269" s="16"/>
    </row>
    <row r="270" spans="2:2" x14ac:dyDescent="0.25">
      <c r="B270" s="16"/>
    </row>
    <row r="271" spans="2:2" x14ac:dyDescent="0.25">
      <c r="B271" s="16"/>
    </row>
    <row r="272" spans="2:2" x14ac:dyDescent="0.25">
      <c r="B272" s="16"/>
    </row>
    <row r="273" spans="2:2" x14ac:dyDescent="0.25">
      <c r="B273" s="16"/>
    </row>
    <row r="274" spans="2:2" x14ac:dyDescent="0.25">
      <c r="B274" s="16"/>
    </row>
    <row r="275" spans="2:2" x14ac:dyDescent="0.25">
      <c r="B275" s="16"/>
    </row>
    <row r="276" spans="2:2" x14ac:dyDescent="0.25">
      <c r="B276" s="16"/>
    </row>
    <row r="277" spans="2:2" x14ac:dyDescent="0.25">
      <c r="B277" s="16"/>
    </row>
    <row r="278" spans="2:2" x14ac:dyDescent="0.25">
      <c r="B278" s="16"/>
    </row>
    <row r="279" spans="2:2" x14ac:dyDescent="0.25">
      <c r="B279" s="16"/>
    </row>
    <row r="280" spans="2:2" x14ac:dyDescent="0.25">
      <c r="B280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D367"/>
  <sheetViews>
    <sheetView zoomScaleNormal="100" workbookViewId="0">
      <selection activeCell="A5" sqref="A5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</row>
    <row r="3" spans="1:4" ht="15" customHeight="1" x14ac:dyDescent="0.3">
      <c r="B3" s="2"/>
    </row>
    <row r="5" spans="1:4" ht="13" x14ac:dyDescent="0.3">
      <c r="A5" s="2" t="s">
        <v>607</v>
      </c>
    </row>
    <row r="6" spans="1:4" x14ac:dyDescent="0.25">
      <c r="A6" s="17"/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516</v>
      </c>
      <c r="B9" s="30">
        <v>-2419.7438543370904</v>
      </c>
      <c r="C9" s="30">
        <v>-1016.2924188215775</v>
      </c>
      <c r="D9" s="30">
        <f>SUM(B9:C9)</f>
        <v>-3436.0362731586679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138</v>
      </c>
      <c r="B12" s="30">
        <v>-66.672608189797813</v>
      </c>
      <c r="C12" s="30">
        <v>-14.289557151483033</v>
      </c>
      <c r="D12" s="30">
        <f>SUM(B12:C12)</f>
        <v>-80.962165341280851</v>
      </c>
    </row>
    <row r="13" spans="1:4" x14ac:dyDescent="0.25">
      <c r="A13" s="5" t="s">
        <v>550</v>
      </c>
      <c r="B13" s="30">
        <v>-0.34859752993975829</v>
      </c>
      <c r="C13" s="30">
        <v>0</v>
      </c>
      <c r="D13" s="30">
        <f t="shared" ref="D13:D76" si="0">SUM(B13:C13)</f>
        <v>-0.34859752993975829</v>
      </c>
    </row>
    <row r="14" spans="1:4" x14ac:dyDescent="0.25">
      <c r="A14" s="5" t="s">
        <v>333</v>
      </c>
      <c r="B14" s="30">
        <v>-41.88045504502746</v>
      </c>
      <c r="C14" s="30">
        <v>0</v>
      </c>
      <c r="D14" s="30">
        <f t="shared" si="0"/>
        <v>-41.88045504502746</v>
      </c>
    </row>
    <row r="15" spans="1:4" x14ac:dyDescent="0.25">
      <c r="A15" s="5" t="s">
        <v>608</v>
      </c>
      <c r="B15" s="30">
        <v>-9.769852990502363</v>
      </c>
      <c r="C15" s="30">
        <v>0</v>
      </c>
      <c r="D15" s="30">
        <f t="shared" si="0"/>
        <v>-9.769852990502363</v>
      </c>
    </row>
    <row r="16" spans="1:4" x14ac:dyDescent="0.25">
      <c r="A16" s="5" t="s">
        <v>201</v>
      </c>
      <c r="B16" s="30">
        <v>-2.0549575468735339</v>
      </c>
      <c r="C16" s="30">
        <v>-11.727972742482942</v>
      </c>
      <c r="D16" s="30">
        <f t="shared" si="0"/>
        <v>-13.782930289356475</v>
      </c>
    </row>
    <row r="17" spans="1:4" x14ac:dyDescent="0.25">
      <c r="A17" s="5" t="s">
        <v>97</v>
      </c>
      <c r="B17" s="30">
        <v>-19.647035245703425</v>
      </c>
      <c r="C17" s="30">
        <v>-1023.7130089172642</v>
      </c>
      <c r="D17" s="30">
        <f t="shared" si="0"/>
        <v>-1043.3600441629676</v>
      </c>
    </row>
    <row r="18" spans="1:4" x14ac:dyDescent="0.25">
      <c r="A18" s="5" t="s">
        <v>334</v>
      </c>
      <c r="B18" s="30">
        <v>-0.43520947306998403</v>
      </c>
      <c r="C18" s="30">
        <v>0</v>
      </c>
      <c r="D18" s="30">
        <f t="shared" si="0"/>
        <v>-0.43520947306998403</v>
      </c>
    </row>
    <row r="19" spans="1:4" x14ac:dyDescent="0.25">
      <c r="A19" s="5" t="s">
        <v>74</v>
      </c>
      <c r="B19" s="30">
        <v>-15.344846596777108</v>
      </c>
      <c r="C19" s="30">
        <v>0</v>
      </c>
      <c r="D19" s="30">
        <f t="shared" si="0"/>
        <v>-15.344846596777108</v>
      </c>
    </row>
    <row r="20" spans="1:4" x14ac:dyDescent="0.25">
      <c r="A20" s="5" t="s">
        <v>551</v>
      </c>
      <c r="B20" s="30">
        <v>-0.283782425161901</v>
      </c>
      <c r="C20" s="30">
        <v>0</v>
      </c>
      <c r="D20" s="30">
        <f t="shared" si="0"/>
        <v>-0.283782425161901</v>
      </c>
    </row>
    <row r="21" spans="1:4" x14ac:dyDescent="0.25">
      <c r="A21" s="5" t="s">
        <v>552</v>
      </c>
      <c r="B21" s="30">
        <v>-0.283782425161901</v>
      </c>
      <c r="C21" s="30">
        <v>0</v>
      </c>
      <c r="D21" s="30">
        <f t="shared" si="0"/>
        <v>-0.283782425161901</v>
      </c>
    </row>
    <row r="22" spans="1:4" x14ac:dyDescent="0.25">
      <c r="A22" s="5" t="s">
        <v>553</v>
      </c>
      <c r="B22" s="30">
        <v>-0.283782425161901</v>
      </c>
      <c r="C22" s="30">
        <v>0</v>
      </c>
      <c r="D22" s="30">
        <f t="shared" si="0"/>
        <v>-0.283782425161901</v>
      </c>
    </row>
    <row r="23" spans="1:4" x14ac:dyDescent="0.25">
      <c r="A23" s="5" t="s">
        <v>335</v>
      </c>
      <c r="B23" s="30">
        <v>-0.283782425161901</v>
      </c>
      <c r="C23" s="30">
        <v>-18.735536530818731</v>
      </c>
      <c r="D23" s="30">
        <f t="shared" si="0"/>
        <v>-19.019318955980633</v>
      </c>
    </row>
    <row r="24" spans="1:4" x14ac:dyDescent="0.25">
      <c r="A24" s="5" t="s">
        <v>554</v>
      </c>
      <c r="B24" s="30">
        <v>-0.283782425161901</v>
      </c>
      <c r="C24" s="30">
        <v>0</v>
      </c>
      <c r="D24" s="30">
        <f t="shared" si="0"/>
        <v>-0.283782425161901</v>
      </c>
    </row>
    <row r="25" spans="1:4" x14ac:dyDescent="0.25">
      <c r="A25" s="5" t="s">
        <v>555</v>
      </c>
      <c r="B25" s="30">
        <v>-0.283782425161901</v>
      </c>
      <c r="C25" s="30">
        <v>0</v>
      </c>
      <c r="D25" s="30">
        <f t="shared" si="0"/>
        <v>-0.283782425161901</v>
      </c>
    </row>
    <row r="26" spans="1:4" x14ac:dyDescent="0.25">
      <c r="A26" s="5" t="s">
        <v>75</v>
      </c>
      <c r="B26" s="30">
        <v>-0.283782425161901</v>
      </c>
      <c r="C26" s="30">
        <v>0</v>
      </c>
      <c r="D26" s="30">
        <f t="shared" si="0"/>
        <v>-0.283782425161901</v>
      </c>
    </row>
    <row r="27" spans="1:4" x14ac:dyDescent="0.25">
      <c r="A27" s="5" t="s">
        <v>556</v>
      </c>
      <c r="B27" s="30">
        <v>-0.283782425161901</v>
      </c>
      <c r="C27" s="30">
        <v>0</v>
      </c>
      <c r="D27" s="30">
        <f t="shared" si="0"/>
        <v>-0.283782425161901</v>
      </c>
    </row>
    <row r="28" spans="1:4" x14ac:dyDescent="0.25">
      <c r="A28" s="5" t="s">
        <v>515</v>
      </c>
      <c r="B28" s="30">
        <v>-0.283782425161901</v>
      </c>
      <c r="C28" s="30">
        <v>0</v>
      </c>
      <c r="D28" s="30">
        <f t="shared" si="0"/>
        <v>-0.283782425161901</v>
      </c>
    </row>
    <row r="29" spans="1:4" x14ac:dyDescent="0.25">
      <c r="A29" s="5" t="s">
        <v>557</v>
      </c>
      <c r="B29" s="30">
        <v>-0.283782425161901</v>
      </c>
      <c r="C29" s="30">
        <v>0</v>
      </c>
      <c r="D29" s="30">
        <f t="shared" si="0"/>
        <v>-0.283782425161901</v>
      </c>
    </row>
    <row r="30" spans="1:4" x14ac:dyDescent="0.25">
      <c r="A30" s="5" t="s">
        <v>558</v>
      </c>
      <c r="B30" s="30">
        <v>-0.283782425161901</v>
      </c>
      <c r="C30" s="30">
        <v>0</v>
      </c>
      <c r="D30" s="30">
        <f t="shared" si="0"/>
        <v>-0.283782425161901</v>
      </c>
    </row>
    <row r="31" spans="1:4" x14ac:dyDescent="0.25">
      <c r="A31" s="5" t="s">
        <v>336</v>
      </c>
      <c r="B31" s="30">
        <v>-0.283782425161901</v>
      </c>
      <c r="C31" s="30">
        <v>-0.99767684168622572</v>
      </c>
      <c r="D31" s="30">
        <f t="shared" si="0"/>
        <v>-1.2814592668481266</v>
      </c>
    </row>
    <row r="32" spans="1:4" x14ac:dyDescent="0.25">
      <c r="A32" s="5" t="s">
        <v>609</v>
      </c>
      <c r="B32" s="30">
        <v>-0.283782425161901</v>
      </c>
      <c r="C32" s="30">
        <v>0</v>
      </c>
      <c r="D32" s="30">
        <f t="shared" si="0"/>
        <v>-0.283782425161901</v>
      </c>
    </row>
    <row r="33" spans="1:4" x14ac:dyDescent="0.25">
      <c r="A33" s="5" t="s">
        <v>559</v>
      </c>
      <c r="B33" s="30">
        <v>-0.283782425161901</v>
      </c>
      <c r="C33" s="30">
        <v>0</v>
      </c>
      <c r="D33" s="30">
        <f t="shared" si="0"/>
        <v>-0.283782425161901</v>
      </c>
    </row>
    <row r="34" spans="1:4" x14ac:dyDescent="0.25">
      <c r="A34" s="5" t="s">
        <v>560</v>
      </c>
      <c r="B34" s="30">
        <v>-0.283782425161901</v>
      </c>
      <c r="C34" s="30">
        <v>0</v>
      </c>
      <c r="D34" s="30">
        <f t="shared" si="0"/>
        <v>-0.283782425161901</v>
      </c>
    </row>
    <row r="35" spans="1:4" x14ac:dyDescent="0.25">
      <c r="A35" s="5" t="s">
        <v>561</v>
      </c>
      <c r="B35" s="30">
        <v>-0.283782425161901</v>
      </c>
      <c r="C35" s="30">
        <v>0</v>
      </c>
      <c r="D35" s="30">
        <f t="shared" si="0"/>
        <v>-0.283782425161901</v>
      </c>
    </row>
    <row r="36" spans="1:4" x14ac:dyDescent="0.25">
      <c r="A36" s="5" t="s">
        <v>127</v>
      </c>
      <c r="B36" s="30">
        <v>-0.283782425161901</v>
      </c>
      <c r="C36" s="30">
        <v>-1.4218116728025834</v>
      </c>
      <c r="D36" s="30">
        <f t="shared" si="0"/>
        <v>-1.7055940979644844</v>
      </c>
    </row>
    <row r="37" spans="1:4" x14ac:dyDescent="0.25">
      <c r="A37" s="5" t="s">
        <v>562</v>
      </c>
      <c r="B37" s="30">
        <v>-0.283782425161901</v>
      </c>
      <c r="C37" s="30">
        <v>0</v>
      </c>
      <c r="D37" s="30">
        <f t="shared" si="0"/>
        <v>-0.283782425161901</v>
      </c>
    </row>
    <row r="38" spans="1:4" x14ac:dyDescent="0.25">
      <c r="A38" s="5" t="s">
        <v>121</v>
      </c>
      <c r="B38" s="30">
        <v>-0.283782425161901</v>
      </c>
      <c r="C38" s="30">
        <v>-1.6587079157672655</v>
      </c>
      <c r="D38" s="30">
        <f t="shared" si="0"/>
        <v>-1.9424903409291665</v>
      </c>
    </row>
    <row r="39" spans="1:4" x14ac:dyDescent="0.25">
      <c r="A39" s="5" t="s">
        <v>543</v>
      </c>
      <c r="B39" s="30">
        <v>-0.283782425161901</v>
      </c>
      <c r="C39" s="30">
        <v>-26.965853965087831</v>
      </c>
      <c r="D39" s="30">
        <f t="shared" si="0"/>
        <v>-27.249636390249734</v>
      </c>
    </row>
    <row r="40" spans="1:4" x14ac:dyDescent="0.25">
      <c r="A40" s="5" t="s">
        <v>110</v>
      </c>
      <c r="B40" s="30">
        <v>-0.283782425161901</v>
      </c>
      <c r="C40" s="30">
        <v>-1.4218116728025834</v>
      </c>
      <c r="D40" s="30">
        <f t="shared" si="0"/>
        <v>-1.7055940979644844</v>
      </c>
    </row>
    <row r="41" spans="1:4" x14ac:dyDescent="0.25">
      <c r="A41" s="5" t="s">
        <v>563</v>
      </c>
      <c r="B41" s="30">
        <v>-0.283782425161901</v>
      </c>
      <c r="C41" s="30">
        <v>0</v>
      </c>
      <c r="D41" s="30">
        <f t="shared" si="0"/>
        <v>-0.283782425161901</v>
      </c>
    </row>
    <row r="42" spans="1:4" x14ac:dyDescent="0.25">
      <c r="A42" s="5" t="s">
        <v>564</v>
      </c>
      <c r="B42" s="30">
        <v>-0.283782425161901</v>
      </c>
      <c r="C42" s="30">
        <v>0</v>
      </c>
      <c r="D42" s="30">
        <f t="shared" si="0"/>
        <v>-0.283782425161901</v>
      </c>
    </row>
    <row r="43" spans="1:4" x14ac:dyDescent="0.25">
      <c r="A43" s="5" t="s">
        <v>565</v>
      </c>
      <c r="B43" s="30">
        <v>-0.283782425161901</v>
      </c>
      <c r="C43" s="30">
        <v>0</v>
      </c>
      <c r="D43" s="30">
        <f t="shared" si="0"/>
        <v>-0.283782425161901</v>
      </c>
    </row>
    <row r="44" spans="1:4" x14ac:dyDescent="0.25">
      <c r="A44" s="5" t="s">
        <v>566</v>
      </c>
      <c r="B44" s="30">
        <v>-0.283782425161901</v>
      </c>
      <c r="C44" s="30">
        <v>0</v>
      </c>
      <c r="D44" s="30">
        <f t="shared" si="0"/>
        <v>-0.283782425161901</v>
      </c>
    </row>
    <row r="45" spans="1:4" x14ac:dyDescent="0.25">
      <c r="A45" s="5" t="s">
        <v>567</v>
      </c>
      <c r="B45" s="30">
        <v>-0.283782425161901</v>
      </c>
      <c r="C45" s="30">
        <v>0</v>
      </c>
      <c r="D45" s="30">
        <f t="shared" si="0"/>
        <v>-0.283782425161901</v>
      </c>
    </row>
    <row r="46" spans="1:4" x14ac:dyDescent="0.25">
      <c r="A46" s="5" t="s">
        <v>86</v>
      </c>
      <c r="B46" s="30">
        <v>-0.283782425161901</v>
      </c>
      <c r="C46" s="30">
        <v>0</v>
      </c>
      <c r="D46" s="30">
        <f t="shared" si="0"/>
        <v>-0.283782425161901</v>
      </c>
    </row>
    <row r="47" spans="1:4" x14ac:dyDescent="0.25">
      <c r="A47" s="5" t="s">
        <v>568</v>
      </c>
      <c r="B47" s="30">
        <v>-0.283782425161901</v>
      </c>
      <c r="C47" s="30">
        <v>0</v>
      </c>
      <c r="D47" s="30">
        <f t="shared" si="0"/>
        <v>-0.283782425161901</v>
      </c>
    </row>
    <row r="48" spans="1:4" x14ac:dyDescent="0.25">
      <c r="A48" s="5" t="s">
        <v>137</v>
      </c>
      <c r="B48" s="30">
        <v>-0.283782425161901</v>
      </c>
      <c r="C48" s="30">
        <v>-11.905145427405561</v>
      </c>
      <c r="D48" s="30">
        <f t="shared" si="0"/>
        <v>-12.188927852567462</v>
      </c>
    </row>
    <row r="49" spans="1:4" x14ac:dyDescent="0.25">
      <c r="A49" s="5" t="s">
        <v>569</v>
      </c>
      <c r="B49" s="30">
        <v>-0.283782425161901</v>
      </c>
      <c r="C49" s="30">
        <v>0</v>
      </c>
      <c r="D49" s="30">
        <f t="shared" si="0"/>
        <v>-0.283782425161901</v>
      </c>
    </row>
    <row r="50" spans="1:4" x14ac:dyDescent="0.25">
      <c r="A50" s="5" t="s">
        <v>111</v>
      </c>
      <c r="B50" s="30">
        <v>-0.283782425161901</v>
      </c>
      <c r="C50" s="30">
        <v>-1.4218116728025834</v>
      </c>
      <c r="D50" s="30">
        <f t="shared" si="0"/>
        <v>-1.7055940979644844</v>
      </c>
    </row>
    <row r="51" spans="1:4" x14ac:dyDescent="0.25">
      <c r="A51" s="5" t="s">
        <v>135</v>
      </c>
      <c r="B51" s="30">
        <v>-0.283782425161901</v>
      </c>
      <c r="C51" s="30">
        <v>-10.73232967053486</v>
      </c>
      <c r="D51" s="30">
        <f t="shared" si="0"/>
        <v>-11.01611209569676</v>
      </c>
    </row>
    <row r="52" spans="1:4" x14ac:dyDescent="0.25">
      <c r="A52" s="5" t="s">
        <v>570</v>
      </c>
      <c r="B52" s="30">
        <v>-0.37039436829212674</v>
      </c>
      <c r="C52" s="30">
        <v>0</v>
      </c>
      <c r="D52" s="30">
        <f t="shared" si="0"/>
        <v>-0.37039436829212674</v>
      </c>
    </row>
    <row r="53" spans="1:4" x14ac:dyDescent="0.25">
      <c r="A53" s="5" t="s">
        <v>571</v>
      </c>
      <c r="B53" s="30">
        <v>-0.283782425161901</v>
      </c>
      <c r="C53" s="30">
        <v>0</v>
      </c>
      <c r="D53" s="30">
        <f t="shared" si="0"/>
        <v>-0.283782425161901</v>
      </c>
    </row>
    <row r="54" spans="1:4" x14ac:dyDescent="0.25">
      <c r="A54" s="5" t="s">
        <v>572</v>
      </c>
      <c r="B54" s="30">
        <v>-0.283782425161901</v>
      </c>
      <c r="C54" s="30">
        <v>0</v>
      </c>
      <c r="D54" s="30">
        <f t="shared" si="0"/>
        <v>-0.283782425161901</v>
      </c>
    </row>
    <row r="55" spans="1:4" x14ac:dyDescent="0.25">
      <c r="A55" s="5" t="s">
        <v>573</v>
      </c>
      <c r="B55" s="30">
        <v>-0.283782425161901</v>
      </c>
      <c r="C55" s="30">
        <v>0</v>
      </c>
      <c r="D55" s="30">
        <f t="shared" si="0"/>
        <v>-0.283782425161901</v>
      </c>
    </row>
    <row r="56" spans="1:4" x14ac:dyDescent="0.25">
      <c r="A56" s="5" t="s">
        <v>574</v>
      </c>
      <c r="B56" s="30">
        <v>-0.283782425161901</v>
      </c>
      <c r="C56" s="30">
        <v>0</v>
      </c>
      <c r="D56" s="30">
        <f t="shared" si="0"/>
        <v>-0.283782425161901</v>
      </c>
    </row>
    <row r="57" spans="1:4" x14ac:dyDescent="0.25">
      <c r="A57" s="5" t="s">
        <v>575</v>
      </c>
      <c r="B57" s="30">
        <v>-0.283782425161901</v>
      </c>
      <c r="C57" s="30">
        <v>0</v>
      </c>
      <c r="D57" s="30">
        <f t="shared" si="0"/>
        <v>-0.283782425161901</v>
      </c>
    </row>
    <row r="58" spans="1:4" x14ac:dyDescent="0.25">
      <c r="A58" s="5" t="s">
        <v>576</v>
      </c>
      <c r="B58" s="30">
        <v>-0.283782425161901</v>
      </c>
      <c r="C58" s="30">
        <v>0</v>
      </c>
      <c r="D58" s="30">
        <f t="shared" si="0"/>
        <v>-0.283782425161901</v>
      </c>
    </row>
    <row r="59" spans="1:4" x14ac:dyDescent="0.25">
      <c r="A59" s="5" t="s">
        <v>112</v>
      </c>
      <c r="B59" s="30">
        <v>-0.283782425161901</v>
      </c>
      <c r="C59" s="30">
        <v>-1.4218116728025834</v>
      </c>
      <c r="D59" s="30">
        <f t="shared" si="0"/>
        <v>-1.7055940979644844</v>
      </c>
    </row>
    <row r="60" spans="1:4" x14ac:dyDescent="0.25">
      <c r="A60" s="5" t="s">
        <v>577</v>
      </c>
      <c r="B60" s="30">
        <v>-0.37039436829212674</v>
      </c>
      <c r="C60" s="30">
        <v>0</v>
      </c>
      <c r="D60" s="30">
        <f t="shared" si="0"/>
        <v>-0.37039436829212674</v>
      </c>
    </row>
    <row r="61" spans="1:4" x14ac:dyDescent="0.25">
      <c r="A61" s="5" t="s">
        <v>578</v>
      </c>
      <c r="B61" s="30">
        <v>-0.283782425161901</v>
      </c>
      <c r="C61" s="30">
        <v>0</v>
      </c>
      <c r="D61" s="30">
        <f t="shared" si="0"/>
        <v>-0.283782425161901</v>
      </c>
    </row>
    <row r="62" spans="1:4" x14ac:dyDescent="0.25">
      <c r="A62" s="5" t="s">
        <v>50</v>
      </c>
      <c r="B62" s="30">
        <v>-0.283782425161901</v>
      </c>
      <c r="C62" s="30">
        <v>0</v>
      </c>
      <c r="D62" s="30">
        <f t="shared" si="0"/>
        <v>-0.283782425161901</v>
      </c>
    </row>
    <row r="63" spans="1:4" x14ac:dyDescent="0.25">
      <c r="A63" s="5" t="s">
        <v>610</v>
      </c>
      <c r="B63" s="30">
        <v>-0.37039436829212674</v>
      </c>
      <c r="C63" s="30">
        <v>0</v>
      </c>
      <c r="D63" s="30">
        <f t="shared" si="0"/>
        <v>-0.37039436829212674</v>
      </c>
    </row>
    <row r="64" spans="1:4" x14ac:dyDescent="0.25">
      <c r="A64" s="5" t="s">
        <v>136</v>
      </c>
      <c r="B64" s="30">
        <v>-0.283782425161901</v>
      </c>
      <c r="C64" s="30">
        <v>-10.717167852419738</v>
      </c>
      <c r="D64" s="30">
        <f t="shared" si="0"/>
        <v>-11.000950277581639</v>
      </c>
    </row>
    <row r="65" spans="1:4" x14ac:dyDescent="0.25">
      <c r="A65" s="5" t="s">
        <v>337</v>
      </c>
      <c r="B65" s="30">
        <v>-0.37039436829212674</v>
      </c>
      <c r="C65" s="30">
        <v>0</v>
      </c>
      <c r="D65" s="30">
        <f t="shared" si="0"/>
        <v>-0.37039436829212674</v>
      </c>
    </row>
    <row r="66" spans="1:4" x14ac:dyDescent="0.25">
      <c r="A66" s="5" t="s">
        <v>579</v>
      </c>
      <c r="B66" s="30">
        <v>-0.283782425161901</v>
      </c>
      <c r="C66" s="30">
        <v>0</v>
      </c>
      <c r="D66" s="30">
        <f t="shared" si="0"/>
        <v>-0.283782425161901</v>
      </c>
    </row>
    <row r="67" spans="1:4" x14ac:dyDescent="0.25">
      <c r="A67" s="5" t="s">
        <v>338</v>
      </c>
      <c r="B67" s="30">
        <v>-0.283782425161901</v>
      </c>
      <c r="C67" s="30">
        <v>0</v>
      </c>
      <c r="D67" s="30">
        <f t="shared" si="0"/>
        <v>-0.283782425161901</v>
      </c>
    </row>
    <row r="68" spans="1:4" x14ac:dyDescent="0.25">
      <c r="A68" s="5" t="s">
        <v>69</v>
      </c>
      <c r="B68" s="30">
        <v>-0.37039436829212674</v>
      </c>
      <c r="C68" s="30">
        <v>0</v>
      </c>
      <c r="D68" s="30">
        <f t="shared" si="0"/>
        <v>-0.37039436829212674</v>
      </c>
    </row>
    <row r="69" spans="1:4" x14ac:dyDescent="0.25">
      <c r="A69" s="5" t="s">
        <v>580</v>
      </c>
      <c r="B69" s="30">
        <v>-0.283782425161901</v>
      </c>
      <c r="C69" s="30">
        <v>0</v>
      </c>
      <c r="D69" s="30">
        <f t="shared" si="0"/>
        <v>-0.283782425161901</v>
      </c>
    </row>
    <row r="70" spans="1:4" x14ac:dyDescent="0.25">
      <c r="A70" s="5" t="s">
        <v>290</v>
      </c>
      <c r="B70" s="30">
        <v>-0.283782425161901</v>
      </c>
      <c r="C70" s="30">
        <v>0</v>
      </c>
      <c r="D70" s="30">
        <f t="shared" si="0"/>
        <v>-0.283782425161901</v>
      </c>
    </row>
    <row r="71" spans="1:4" x14ac:dyDescent="0.25">
      <c r="A71" s="5" t="s">
        <v>581</v>
      </c>
      <c r="B71" s="30">
        <v>-0.283782425161901</v>
      </c>
      <c r="C71" s="30">
        <v>0</v>
      </c>
      <c r="D71" s="30">
        <f t="shared" si="0"/>
        <v>-0.283782425161901</v>
      </c>
    </row>
    <row r="72" spans="1:4" x14ac:dyDescent="0.25">
      <c r="A72" s="5" t="s">
        <v>582</v>
      </c>
      <c r="B72" s="30">
        <v>-0.283782425161901</v>
      </c>
      <c r="C72" s="30">
        <v>0</v>
      </c>
      <c r="D72" s="30">
        <f t="shared" si="0"/>
        <v>-0.283782425161901</v>
      </c>
    </row>
    <row r="73" spans="1:4" x14ac:dyDescent="0.25">
      <c r="A73" s="5" t="s">
        <v>102</v>
      </c>
      <c r="B73" s="30">
        <v>-0.283782425161901</v>
      </c>
      <c r="C73" s="30">
        <v>-11.453816475429397</v>
      </c>
      <c r="D73" s="30">
        <f t="shared" si="0"/>
        <v>-11.737598900591298</v>
      </c>
    </row>
    <row r="74" spans="1:4" x14ac:dyDescent="0.25">
      <c r="A74" s="5" t="s">
        <v>85</v>
      </c>
      <c r="B74" s="30">
        <v>-0.283782425161901</v>
      </c>
      <c r="C74" s="30">
        <v>-3.87953747421638E-4</v>
      </c>
      <c r="D74" s="30">
        <f t="shared" si="0"/>
        <v>-0.28417037890932262</v>
      </c>
    </row>
    <row r="75" spans="1:4" x14ac:dyDescent="0.25">
      <c r="A75" s="5" t="s">
        <v>583</v>
      </c>
      <c r="B75" s="30">
        <v>-0.283782425161901</v>
      </c>
      <c r="C75" s="30">
        <v>0</v>
      </c>
      <c r="D75" s="30">
        <f t="shared" si="0"/>
        <v>-0.283782425161901</v>
      </c>
    </row>
    <row r="76" spans="1:4" x14ac:dyDescent="0.25">
      <c r="A76" s="5" t="s">
        <v>379</v>
      </c>
      <c r="B76" s="30">
        <v>-0.283782425161901</v>
      </c>
      <c r="C76" s="30">
        <v>0</v>
      </c>
      <c r="D76" s="30">
        <f t="shared" si="0"/>
        <v>-0.283782425161901</v>
      </c>
    </row>
    <row r="77" spans="1:4" x14ac:dyDescent="0.25">
      <c r="A77" s="5" t="s">
        <v>59</v>
      </c>
      <c r="B77" s="30">
        <v>-0.283782425161901</v>
      </c>
      <c r="C77" s="30">
        <v>-5.6910214612894515E-5</v>
      </c>
      <c r="D77" s="30">
        <f t="shared" ref="D77:D140" si="1">SUM(B77:C77)</f>
        <v>-0.2838393353765139</v>
      </c>
    </row>
    <row r="78" spans="1:4" x14ac:dyDescent="0.25">
      <c r="A78" s="5" t="s">
        <v>339</v>
      </c>
      <c r="B78" s="30">
        <v>-0.283782425161901</v>
      </c>
      <c r="C78" s="30">
        <v>0</v>
      </c>
      <c r="D78" s="30">
        <f t="shared" si="1"/>
        <v>-0.283782425161901</v>
      </c>
    </row>
    <row r="79" spans="1:4" x14ac:dyDescent="0.25">
      <c r="A79" s="5" t="s">
        <v>131</v>
      </c>
      <c r="B79" s="30">
        <v>-0.283782425161901</v>
      </c>
      <c r="C79" s="30">
        <v>-5.6872469028083001</v>
      </c>
      <c r="D79" s="30">
        <f t="shared" si="1"/>
        <v>-5.9710293279702009</v>
      </c>
    </row>
    <row r="80" spans="1:4" x14ac:dyDescent="0.25">
      <c r="A80" s="5" t="s">
        <v>584</v>
      </c>
      <c r="B80" s="30">
        <v>-0.283782425161901</v>
      </c>
      <c r="C80" s="30">
        <v>0</v>
      </c>
      <c r="D80" s="30">
        <f t="shared" si="1"/>
        <v>-0.283782425161901</v>
      </c>
    </row>
    <row r="81" spans="1:4" x14ac:dyDescent="0.25">
      <c r="A81" s="5" t="s">
        <v>585</v>
      </c>
      <c r="B81" s="30">
        <v>-0.283782425161901</v>
      </c>
      <c r="C81" s="30">
        <v>0</v>
      </c>
      <c r="D81" s="30">
        <f t="shared" si="1"/>
        <v>-0.283782425161901</v>
      </c>
    </row>
    <row r="82" spans="1:4" x14ac:dyDescent="0.25">
      <c r="A82" s="5" t="s">
        <v>586</v>
      </c>
      <c r="B82" s="30">
        <v>-0.283782425161901</v>
      </c>
      <c r="C82" s="30">
        <v>0</v>
      </c>
      <c r="D82" s="30">
        <f t="shared" si="1"/>
        <v>-0.283782425161901</v>
      </c>
    </row>
    <row r="83" spans="1:4" x14ac:dyDescent="0.25">
      <c r="A83" s="5" t="s">
        <v>544</v>
      </c>
      <c r="B83" s="30">
        <v>-0.283782425161901</v>
      </c>
      <c r="C83" s="30">
        <v>0</v>
      </c>
      <c r="D83" s="30">
        <f t="shared" si="1"/>
        <v>-0.283782425161901</v>
      </c>
    </row>
    <row r="84" spans="1:4" x14ac:dyDescent="0.25">
      <c r="A84" s="5" t="s">
        <v>113</v>
      </c>
      <c r="B84" s="30">
        <v>-0.283782425161901</v>
      </c>
      <c r="C84" s="30">
        <v>-1.4218116728025834</v>
      </c>
      <c r="D84" s="30">
        <f t="shared" si="1"/>
        <v>-1.7055940979644844</v>
      </c>
    </row>
    <row r="85" spans="1:4" x14ac:dyDescent="0.25">
      <c r="A85" s="5" t="s">
        <v>340</v>
      </c>
      <c r="B85" s="30">
        <v>-0.283782425161901</v>
      </c>
      <c r="C85" s="30">
        <v>0</v>
      </c>
      <c r="D85" s="30">
        <f t="shared" si="1"/>
        <v>-0.283782425161901</v>
      </c>
    </row>
    <row r="86" spans="1:4" x14ac:dyDescent="0.25">
      <c r="A86" s="5" t="s">
        <v>587</v>
      </c>
      <c r="B86" s="30">
        <v>-0.283782425161901</v>
      </c>
      <c r="C86" s="30">
        <v>0</v>
      </c>
      <c r="D86" s="30">
        <f t="shared" si="1"/>
        <v>-0.283782425161901</v>
      </c>
    </row>
    <row r="87" spans="1:4" x14ac:dyDescent="0.25">
      <c r="A87" s="5" t="s">
        <v>588</v>
      </c>
      <c r="B87" s="30">
        <v>-0.283782425161901</v>
      </c>
      <c r="C87" s="30">
        <v>0</v>
      </c>
      <c r="D87" s="30">
        <f t="shared" si="1"/>
        <v>-0.283782425161901</v>
      </c>
    </row>
    <row r="88" spans="1:4" x14ac:dyDescent="0.25">
      <c r="A88" s="5" t="s">
        <v>589</v>
      </c>
      <c r="B88" s="30">
        <v>-0.283782425161901</v>
      </c>
      <c r="C88" s="30">
        <v>0</v>
      </c>
      <c r="D88" s="30">
        <f t="shared" si="1"/>
        <v>-0.283782425161901</v>
      </c>
    </row>
    <row r="89" spans="1:4" x14ac:dyDescent="0.25">
      <c r="A89" s="5" t="s">
        <v>590</v>
      </c>
      <c r="B89" s="30">
        <v>-0.283782425161901</v>
      </c>
      <c r="C89" s="30">
        <v>0</v>
      </c>
      <c r="D89" s="30">
        <f t="shared" si="1"/>
        <v>-0.283782425161901</v>
      </c>
    </row>
    <row r="90" spans="1:4" x14ac:dyDescent="0.25">
      <c r="A90" s="5" t="s">
        <v>591</v>
      </c>
      <c r="B90" s="30">
        <v>-0.283782425161901</v>
      </c>
      <c r="C90" s="30">
        <v>0</v>
      </c>
      <c r="D90" s="30">
        <f t="shared" si="1"/>
        <v>-0.283782425161901</v>
      </c>
    </row>
    <row r="91" spans="1:4" x14ac:dyDescent="0.25">
      <c r="A91" s="5" t="s">
        <v>611</v>
      </c>
      <c r="B91" s="30">
        <v>-0.283782425161901</v>
      </c>
      <c r="C91" s="30">
        <v>0</v>
      </c>
      <c r="D91" s="30">
        <f t="shared" si="1"/>
        <v>-0.283782425161901</v>
      </c>
    </row>
    <row r="92" spans="1:4" x14ac:dyDescent="0.25">
      <c r="A92" s="5" t="s">
        <v>2</v>
      </c>
      <c r="B92" s="30">
        <v>-0.283782425161901</v>
      </c>
      <c r="C92" s="30">
        <v>-17.97723598077296</v>
      </c>
      <c r="D92" s="30">
        <f t="shared" si="1"/>
        <v>-18.261018405934863</v>
      </c>
    </row>
    <row r="93" spans="1:4" x14ac:dyDescent="0.25">
      <c r="A93" s="5" t="s">
        <v>592</v>
      </c>
      <c r="B93" s="30">
        <v>-0.283782425161901</v>
      </c>
      <c r="C93" s="30">
        <v>0</v>
      </c>
      <c r="D93" s="30">
        <f t="shared" si="1"/>
        <v>-0.283782425161901</v>
      </c>
    </row>
    <row r="94" spans="1:4" x14ac:dyDescent="0.25">
      <c r="A94" s="5" t="s">
        <v>593</v>
      </c>
      <c r="B94" s="30">
        <v>-0.283782425161901</v>
      </c>
      <c r="C94" s="30">
        <v>0</v>
      </c>
      <c r="D94" s="30">
        <f t="shared" si="1"/>
        <v>-0.283782425161901</v>
      </c>
    </row>
    <row r="95" spans="1:4" x14ac:dyDescent="0.25">
      <c r="A95" s="5" t="s">
        <v>594</v>
      </c>
      <c r="B95" s="30">
        <v>-0.283782425161901</v>
      </c>
      <c r="C95" s="30">
        <v>0</v>
      </c>
      <c r="D95" s="30">
        <f t="shared" si="1"/>
        <v>-0.283782425161901</v>
      </c>
    </row>
    <row r="96" spans="1:4" x14ac:dyDescent="0.25">
      <c r="A96" s="5" t="s">
        <v>595</v>
      </c>
      <c r="B96" s="30">
        <v>-0.283782425161901</v>
      </c>
      <c r="C96" s="30">
        <v>0</v>
      </c>
      <c r="D96" s="30">
        <f t="shared" si="1"/>
        <v>-0.283782425161901</v>
      </c>
    </row>
    <row r="97" spans="1:4" x14ac:dyDescent="0.25">
      <c r="A97" s="5" t="s">
        <v>514</v>
      </c>
      <c r="B97" s="30">
        <v>-0.283782425161901</v>
      </c>
      <c r="C97" s="30">
        <v>0</v>
      </c>
      <c r="D97" s="30">
        <f t="shared" si="1"/>
        <v>-0.283782425161901</v>
      </c>
    </row>
    <row r="98" spans="1:4" x14ac:dyDescent="0.25">
      <c r="A98" s="5" t="s">
        <v>596</v>
      </c>
      <c r="B98" s="30">
        <v>-0.283782425161901</v>
      </c>
      <c r="C98" s="30">
        <v>0</v>
      </c>
      <c r="D98" s="30">
        <f t="shared" si="1"/>
        <v>-0.283782425161901</v>
      </c>
    </row>
    <row r="99" spans="1:4" x14ac:dyDescent="0.25">
      <c r="A99" s="5" t="s">
        <v>341</v>
      </c>
      <c r="B99" s="30">
        <v>-0.283782425161901</v>
      </c>
      <c r="C99" s="30">
        <v>0</v>
      </c>
      <c r="D99" s="30">
        <f t="shared" si="1"/>
        <v>-0.283782425161901</v>
      </c>
    </row>
    <row r="100" spans="1:4" x14ac:dyDescent="0.25">
      <c r="A100" s="5" t="s">
        <v>597</v>
      </c>
      <c r="B100" s="30">
        <v>-0.283782425161901</v>
      </c>
      <c r="C100" s="30">
        <v>0</v>
      </c>
      <c r="D100" s="30">
        <f t="shared" si="1"/>
        <v>-0.283782425161901</v>
      </c>
    </row>
    <row r="101" spans="1:4" x14ac:dyDescent="0.25">
      <c r="A101" s="5" t="s">
        <v>598</v>
      </c>
      <c r="B101" s="30">
        <v>-0.283782425161901</v>
      </c>
      <c r="C101" s="30">
        <v>0</v>
      </c>
      <c r="D101" s="30">
        <f t="shared" si="1"/>
        <v>-0.283782425161901</v>
      </c>
    </row>
    <row r="102" spans="1:4" x14ac:dyDescent="0.25">
      <c r="A102" s="5" t="s">
        <v>342</v>
      </c>
      <c r="B102" s="30">
        <v>-0.283782425161901</v>
      </c>
      <c r="C102" s="30">
        <v>0</v>
      </c>
      <c r="D102" s="30">
        <f t="shared" si="1"/>
        <v>-0.283782425161901</v>
      </c>
    </row>
    <row r="103" spans="1:4" x14ac:dyDescent="0.25">
      <c r="A103" s="5" t="s">
        <v>95</v>
      </c>
      <c r="B103" s="30">
        <v>-0.37039436829212674</v>
      </c>
      <c r="C103" s="30">
        <v>0</v>
      </c>
      <c r="D103" s="30">
        <f t="shared" si="1"/>
        <v>-0.37039436829212674</v>
      </c>
    </row>
    <row r="104" spans="1:4" x14ac:dyDescent="0.25">
      <c r="A104" s="5" t="s">
        <v>235</v>
      </c>
      <c r="B104" s="30">
        <v>-0.283782425161901</v>
      </c>
      <c r="C104" s="30">
        <v>0</v>
      </c>
      <c r="D104" s="30">
        <f t="shared" si="1"/>
        <v>-0.283782425161901</v>
      </c>
    </row>
    <row r="105" spans="1:4" x14ac:dyDescent="0.25">
      <c r="A105" s="5" t="s">
        <v>175</v>
      </c>
      <c r="B105" s="30">
        <v>-0.283782425161901</v>
      </c>
      <c r="C105" s="30">
        <v>0</v>
      </c>
      <c r="D105" s="30">
        <f t="shared" si="1"/>
        <v>-0.283782425161901</v>
      </c>
    </row>
    <row r="106" spans="1:4" x14ac:dyDescent="0.25">
      <c r="A106" s="5" t="s">
        <v>64</v>
      </c>
      <c r="B106" s="30">
        <v>-0.283782425161901</v>
      </c>
      <c r="C106" s="30">
        <v>-6.1257871244915836E-2</v>
      </c>
      <c r="D106" s="30">
        <f t="shared" si="1"/>
        <v>-0.34504029640681683</v>
      </c>
    </row>
    <row r="107" spans="1:4" x14ac:dyDescent="0.25">
      <c r="A107" s="5" t="s">
        <v>251</v>
      </c>
      <c r="B107" s="30">
        <v>-0.283782425161901</v>
      </c>
      <c r="C107" s="30">
        <v>0</v>
      </c>
      <c r="D107" s="30">
        <f t="shared" si="1"/>
        <v>-0.283782425161901</v>
      </c>
    </row>
    <row r="108" spans="1:4" x14ac:dyDescent="0.25">
      <c r="A108" s="5" t="s">
        <v>298</v>
      </c>
      <c r="B108" s="30">
        <v>-0.283782425161901</v>
      </c>
      <c r="C108" s="30">
        <v>0</v>
      </c>
      <c r="D108" s="30">
        <f t="shared" si="1"/>
        <v>-0.283782425161901</v>
      </c>
    </row>
    <row r="109" spans="1:4" x14ac:dyDescent="0.25">
      <c r="A109" s="5" t="s">
        <v>252</v>
      </c>
      <c r="B109" s="30">
        <v>-0.283782425161901</v>
      </c>
      <c r="C109" s="30">
        <v>0</v>
      </c>
      <c r="D109" s="30">
        <f t="shared" si="1"/>
        <v>-0.283782425161901</v>
      </c>
    </row>
    <row r="110" spans="1:4" x14ac:dyDescent="0.25">
      <c r="A110" s="5" t="s">
        <v>183</v>
      </c>
      <c r="B110" s="30">
        <v>-0.283782425161901</v>
      </c>
      <c r="C110" s="30">
        <v>0</v>
      </c>
      <c r="D110" s="30">
        <f t="shared" si="1"/>
        <v>-0.283782425161901</v>
      </c>
    </row>
    <row r="111" spans="1:4" x14ac:dyDescent="0.25">
      <c r="A111" s="5" t="s">
        <v>157</v>
      </c>
      <c r="B111" s="30">
        <v>-0.283782425161901</v>
      </c>
      <c r="C111" s="30">
        <v>0</v>
      </c>
      <c r="D111" s="30">
        <f t="shared" si="1"/>
        <v>-0.283782425161901</v>
      </c>
    </row>
    <row r="112" spans="1:4" x14ac:dyDescent="0.25">
      <c r="A112" s="5" t="s">
        <v>253</v>
      </c>
      <c r="B112" s="30">
        <v>-0.14516259569373188</v>
      </c>
      <c r="C112" s="30">
        <v>0</v>
      </c>
      <c r="D112" s="30">
        <f t="shared" si="1"/>
        <v>-0.14516259569373188</v>
      </c>
    </row>
    <row r="113" spans="1:4" x14ac:dyDescent="0.25">
      <c r="A113" s="5" t="s">
        <v>187</v>
      </c>
      <c r="B113" s="30">
        <v>-0.283782425161901</v>
      </c>
      <c r="C113" s="30">
        <v>0</v>
      </c>
      <c r="D113" s="30">
        <f t="shared" si="1"/>
        <v>-0.283782425161901</v>
      </c>
    </row>
    <row r="114" spans="1:4" x14ac:dyDescent="0.25">
      <c r="A114" s="5" t="s">
        <v>3</v>
      </c>
      <c r="B114" s="30">
        <v>-0.283782425161901</v>
      </c>
      <c r="C114" s="30">
        <v>0</v>
      </c>
      <c r="D114" s="30">
        <f t="shared" si="1"/>
        <v>-0.283782425161901</v>
      </c>
    </row>
    <row r="115" spans="1:4" x14ac:dyDescent="0.25">
      <c r="A115" s="5" t="s">
        <v>254</v>
      </c>
      <c r="B115" s="30">
        <v>-0.283782425161901</v>
      </c>
      <c r="C115" s="30">
        <v>0</v>
      </c>
      <c r="D115" s="30">
        <f t="shared" si="1"/>
        <v>-0.283782425161901</v>
      </c>
    </row>
    <row r="116" spans="1:4" x14ac:dyDescent="0.25">
      <c r="A116" s="5" t="s">
        <v>71</v>
      </c>
      <c r="B116" s="30">
        <v>-0.283782425161901</v>
      </c>
      <c r="C116" s="30">
        <v>-0.1134169207114442</v>
      </c>
      <c r="D116" s="30">
        <f t="shared" si="1"/>
        <v>-0.39719934587334521</v>
      </c>
    </row>
    <row r="117" spans="1:4" x14ac:dyDescent="0.25">
      <c r="A117" s="5" t="s">
        <v>6</v>
      </c>
      <c r="B117" s="30">
        <v>-0.283782425161901</v>
      </c>
      <c r="C117" s="30">
        <v>0</v>
      </c>
      <c r="D117" s="30">
        <f t="shared" si="1"/>
        <v>-0.283782425161901</v>
      </c>
    </row>
    <row r="118" spans="1:4" x14ac:dyDescent="0.25">
      <c r="A118" s="5" t="s">
        <v>190</v>
      </c>
      <c r="B118" s="30">
        <v>-0.283782425161901</v>
      </c>
      <c r="C118" s="30">
        <v>0</v>
      </c>
      <c r="D118" s="30">
        <f t="shared" si="1"/>
        <v>-0.283782425161901</v>
      </c>
    </row>
    <row r="119" spans="1:4" x14ac:dyDescent="0.25">
      <c r="A119" s="5" t="s">
        <v>191</v>
      </c>
      <c r="B119" s="30">
        <v>-0.37039436829212674</v>
      </c>
      <c r="C119" s="30">
        <v>0</v>
      </c>
      <c r="D119" s="30">
        <f t="shared" si="1"/>
        <v>-0.37039436829212674</v>
      </c>
    </row>
    <row r="120" spans="1:4" x14ac:dyDescent="0.25">
      <c r="A120" s="5" t="s">
        <v>63</v>
      </c>
      <c r="B120" s="30">
        <v>-0.283782425161901</v>
      </c>
      <c r="C120" s="30">
        <v>-6.1257871244915836E-2</v>
      </c>
      <c r="D120" s="30">
        <f t="shared" si="1"/>
        <v>-0.34504029640681683</v>
      </c>
    </row>
    <row r="121" spans="1:4" x14ac:dyDescent="0.25">
      <c r="A121" s="5" t="s">
        <v>300</v>
      </c>
      <c r="B121" s="30">
        <v>-0.283782425161901</v>
      </c>
      <c r="C121" s="30">
        <v>0</v>
      </c>
      <c r="D121" s="30">
        <f t="shared" si="1"/>
        <v>-0.283782425161901</v>
      </c>
    </row>
    <row r="122" spans="1:4" x14ac:dyDescent="0.25">
      <c r="A122" s="5" t="s">
        <v>255</v>
      </c>
      <c r="B122" s="30">
        <v>-0.37039436829212674</v>
      </c>
      <c r="C122" s="30">
        <v>0</v>
      </c>
      <c r="D122" s="30">
        <f t="shared" si="1"/>
        <v>-0.37039436829212674</v>
      </c>
    </row>
    <row r="123" spans="1:4" x14ac:dyDescent="0.25">
      <c r="A123" s="5" t="s">
        <v>301</v>
      </c>
      <c r="B123" s="30">
        <v>-0.283782425161901</v>
      </c>
      <c r="C123" s="30">
        <v>0</v>
      </c>
      <c r="D123" s="30">
        <f t="shared" si="1"/>
        <v>-0.283782425161901</v>
      </c>
    </row>
    <row r="124" spans="1:4" x14ac:dyDescent="0.25">
      <c r="A124" s="5" t="s">
        <v>230</v>
      </c>
      <c r="B124" s="30">
        <v>-0.283782425161901</v>
      </c>
      <c r="C124" s="30">
        <v>0</v>
      </c>
      <c r="D124" s="30">
        <f t="shared" si="1"/>
        <v>-0.283782425161901</v>
      </c>
    </row>
    <row r="125" spans="1:4" x14ac:dyDescent="0.25">
      <c r="A125" s="5" t="s">
        <v>218</v>
      </c>
      <c r="B125" s="30">
        <v>-0.283782425161901</v>
      </c>
      <c r="C125" s="30">
        <v>0</v>
      </c>
      <c r="D125" s="30">
        <f t="shared" si="1"/>
        <v>-0.283782425161901</v>
      </c>
    </row>
    <row r="126" spans="1:4" x14ac:dyDescent="0.25">
      <c r="A126" s="5" t="s">
        <v>236</v>
      </c>
      <c r="B126" s="30">
        <v>-0.283782425161901</v>
      </c>
      <c r="C126" s="30">
        <v>0</v>
      </c>
      <c r="D126" s="30">
        <f t="shared" si="1"/>
        <v>-0.283782425161901</v>
      </c>
    </row>
    <row r="127" spans="1:4" x14ac:dyDescent="0.25">
      <c r="A127" s="5" t="s">
        <v>147</v>
      </c>
      <c r="B127" s="30">
        <v>-0.283782425161901</v>
      </c>
      <c r="C127" s="30">
        <v>0</v>
      </c>
      <c r="D127" s="30">
        <f t="shared" si="1"/>
        <v>-0.283782425161901</v>
      </c>
    </row>
    <row r="128" spans="1:4" x14ac:dyDescent="0.25">
      <c r="A128" s="5" t="s">
        <v>215</v>
      </c>
      <c r="B128" s="30">
        <v>-0.283782425161901</v>
      </c>
      <c r="C128" s="30">
        <v>0</v>
      </c>
      <c r="D128" s="30">
        <f t="shared" si="1"/>
        <v>-0.283782425161901</v>
      </c>
    </row>
    <row r="129" spans="1:4" x14ac:dyDescent="0.25">
      <c r="A129" s="5" t="s">
        <v>31</v>
      </c>
      <c r="B129" s="30">
        <v>-0.283782425161901</v>
      </c>
      <c r="C129" s="30">
        <v>-2.2864737720466648E-2</v>
      </c>
      <c r="D129" s="30">
        <f t="shared" si="1"/>
        <v>-0.30664716288236765</v>
      </c>
    </row>
    <row r="130" spans="1:4" x14ac:dyDescent="0.25">
      <c r="A130" s="5" t="s">
        <v>302</v>
      </c>
      <c r="B130" s="30">
        <v>-0.283782425161901</v>
      </c>
      <c r="C130" s="30">
        <v>0</v>
      </c>
      <c r="D130" s="30">
        <f t="shared" si="1"/>
        <v>-0.283782425161901</v>
      </c>
    </row>
    <row r="131" spans="1:4" x14ac:dyDescent="0.25">
      <c r="A131" s="5" t="s">
        <v>82</v>
      </c>
      <c r="B131" s="30">
        <v>-0.283782425161901</v>
      </c>
      <c r="C131" s="30">
        <v>-0.20970981725730325</v>
      </c>
      <c r="D131" s="30">
        <f t="shared" si="1"/>
        <v>-0.49349224241920425</v>
      </c>
    </row>
    <row r="132" spans="1:4" x14ac:dyDescent="0.25">
      <c r="A132" s="5" t="s">
        <v>304</v>
      </c>
      <c r="B132" s="30">
        <v>-0.283782425161901</v>
      </c>
      <c r="C132" s="30">
        <v>0</v>
      </c>
      <c r="D132" s="30">
        <f t="shared" si="1"/>
        <v>-0.283782425161901</v>
      </c>
    </row>
    <row r="133" spans="1:4" x14ac:dyDescent="0.25">
      <c r="A133" s="5" t="s">
        <v>305</v>
      </c>
      <c r="B133" s="30">
        <v>-9.072662007756252E-2</v>
      </c>
      <c r="C133" s="30">
        <v>0</v>
      </c>
      <c r="D133" s="30">
        <f t="shared" si="1"/>
        <v>-9.072662007756252E-2</v>
      </c>
    </row>
    <row r="134" spans="1:4" x14ac:dyDescent="0.25">
      <c r="A134" s="5" t="s">
        <v>311</v>
      </c>
      <c r="B134" s="30">
        <v>-0.283782425161901</v>
      </c>
      <c r="C134" s="30">
        <v>0</v>
      </c>
      <c r="D134" s="30">
        <f t="shared" si="1"/>
        <v>-0.283782425161901</v>
      </c>
    </row>
    <row r="135" spans="1:4" x14ac:dyDescent="0.25">
      <c r="A135" s="5" t="s">
        <v>166</v>
      </c>
      <c r="B135" s="30">
        <v>-0.37039436829212674</v>
      </c>
      <c r="C135" s="30">
        <v>0</v>
      </c>
      <c r="D135" s="30">
        <f t="shared" si="1"/>
        <v>-0.37039436829212674</v>
      </c>
    </row>
    <row r="136" spans="1:4" x14ac:dyDescent="0.25">
      <c r="A136" s="5" t="s">
        <v>256</v>
      </c>
      <c r="B136" s="30">
        <v>-0.283782425161901</v>
      </c>
      <c r="C136" s="30">
        <v>0</v>
      </c>
      <c r="D136" s="30">
        <f t="shared" si="1"/>
        <v>-0.283782425161901</v>
      </c>
    </row>
    <row r="137" spans="1:4" x14ac:dyDescent="0.25">
      <c r="A137" s="5" t="s">
        <v>229</v>
      </c>
      <c r="B137" s="30">
        <v>-0.283782425161901</v>
      </c>
      <c r="C137" s="30">
        <v>0</v>
      </c>
      <c r="D137" s="30">
        <f t="shared" si="1"/>
        <v>-0.283782425161901</v>
      </c>
    </row>
    <row r="138" spans="1:4" x14ac:dyDescent="0.25">
      <c r="A138" s="5" t="s">
        <v>257</v>
      </c>
      <c r="B138" s="30">
        <v>-0.283782425161901</v>
      </c>
      <c r="C138" s="30">
        <v>0</v>
      </c>
      <c r="D138" s="30">
        <f t="shared" si="1"/>
        <v>-0.283782425161901</v>
      </c>
    </row>
    <row r="139" spans="1:4" x14ac:dyDescent="0.25">
      <c r="A139" s="5" t="s">
        <v>109</v>
      </c>
      <c r="B139" s="30">
        <v>-0.283782425161901</v>
      </c>
      <c r="C139" s="30">
        <v>-1.2925221554508424</v>
      </c>
      <c r="D139" s="30">
        <f t="shared" si="1"/>
        <v>-1.5763045806127434</v>
      </c>
    </row>
    <row r="140" spans="1:4" x14ac:dyDescent="0.25">
      <c r="A140" s="5" t="s">
        <v>258</v>
      </c>
      <c r="B140" s="30">
        <v>-0.283782425161901</v>
      </c>
      <c r="C140" s="30">
        <v>0</v>
      </c>
      <c r="D140" s="30">
        <f t="shared" si="1"/>
        <v>-0.283782425161901</v>
      </c>
    </row>
    <row r="141" spans="1:4" x14ac:dyDescent="0.25">
      <c r="A141" s="5" t="s">
        <v>216</v>
      </c>
      <c r="B141" s="30">
        <v>-0.283782425161901</v>
      </c>
      <c r="C141" s="30">
        <v>0</v>
      </c>
      <c r="D141" s="30">
        <f t="shared" ref="D141:D204" si="2">SUM(B141:C141)</f>
        <v>-0.283782425161901</v>
      </c>
    </row>
    <row r="142" spans="1:4" x14ac:dyDescent="0.25">
      <c r="A142" s="5" t="s">
        <v>174</v>
      </c>
      <c r="B142" s="30">
        <v>-0.283782425161901</v>
      </c>
      <c r="C142" s="30">
        <v>0</v>
      </c>
      <c r="D142" s="30">
        <f t="shared" si="2"/>
        <v>-0.283782425161901</v>
      </c>
    </row>
    <row r="143" spans="1:4" x14ac:dyDescent="0.25">
      <c r="A143" s="5" t="s">
        <v>361</v>
      </c>
      <c r="B143" s="30">
        <v>-0.283782425161901</v>
      </c>
      <c r="C143" s="30">
        <v>0</v>
      </c>
      <c r="D143" s="30">
        <f t="shared" si="2"/>
        <v>-0.283782425161901</v>
      </c>
    </row>
    <row r="144" spans="1:4" x14ac:dyDescent="0.25">
      <c r="A144" s="5" t="s">
        <v>177</v>
      </c>
      <c r="B144" s="30">
        <v>-0.283782425161901</v>
      </c>
      <c r="C144" s="30">
        <v>0</v>
      </c>
      <c r="D144" s="30">
        <f t="shared" si="2"/>
        <v>-0.283782425161901</v>
      </c>
    </row>
    <row r="145" spans="1:4" x14ac:dyDescent="0.25">
      <c r="A145" s="5" t="s">
        <v>148</v>
      </c>
      <c r="B145" s="30">
        <v>-0.283782425161901</v>
      </c>
      <c r="C145" s="30">
        <v>0</v>
      </c>
      <c r="D145" s="30">
        <f t="shared" si="2"/>
        <v>-0.283782425161901</v>
      </c>
    </row>
    <row r="146" spans="1:4" x14ac:dyDescent="0.25">
      <c r="A146" s="5" t="s">
        <v>259</v>
      </c>
      <c r="B146" s="30">
        <v>-0.283782425161901</v>
      </c>
      <c r="C146" s="30">
        <v>0</v>
      </c>
      <c r="D146" s="30">
        <f t="shared" si="2"/>
        <v>-0.283782425161901</v>
      </c>
    </row>
    <row r="147" spans="1:4" x14ac:dyDescent="0.25">
      <c r="A147" s="5" t="s">
        <v>314</v>
      </c>
      <c r="B147" s="30">
        <v>-0.283782425161901</v>
      </c>
      <c r="C147" s="30">
        <v>0</v>
      </c>
      <c r="D147" s="30">
        <f t="shared" si="2"/>
        <v>-0.283782425161901</v>
      </c>
    </row>
    <row r="148" spans="1:4" x14ac:dyDescent="0.25">
      <c r="A148" s="5" t="s">
        <v>232</v>
      </c>
      <c r="B148" s="30">
        <v>-0.283782425161901</v>
      </c>
      <c r="C148" s="30">
        <v>0</v>
      </c>
      <c r="D148" s="30">
        <f t="shared" si="2"/>
        <v>-0.283782425161901</v>
      </c>
    </row>
    <row r="149" spans="1:4" x14ac:dyDescent="0.25">
      <c r="A149" s="5" t="s">
        <v>316</v>
      </c>
      <c r="B149" s="30">
        <v>-0.283782425161901</v>
      </c>
      <c r="C149" s="30">
        <v>0</v>
      </c>
      <c r="D149" s="30">
        <f t="shared" si="2"/>
        <v>-0.283782425161901</v>
      </c>
    </row>
    <row r="150" spans="1:4" x14ac:dyDescent="0.25">
      <c r="A150" s="5" t="s">
        <v>317</v>
      </c>
      <c r="B150" s="30">
        <v>-0.283782425161901</v>
      </c>
      <c r="C150" s="30">
        <v>0</v>
      </c>
      <c r="D150" s="30">
        <f t="shared" si="2"/>
        <v>-0.283782425161901</v>
      </c>
    </row>
    <row r="151" spans="1:4" x14ac:dyDescent="0.25">
      <c r="A151" s="5" t="s">
        <v>260</v>
      </c>
      <c r="B151" s="30">
        <v>-0.283782425161901</v>
      </c>
      <c r="C151" s="30">
        <v>0</v>
      </c>
      <c r="D151" s="30">
        <f t="shared" si="2"/>
        <v>-0.283782425161901</v>
      </c>
    </row>
    <row r="152" spans="1:4" x14ac:dyDescent="0.25">
      <c r="A152" s="5" t="s">
        <v>182</v>
      </c>
      <c r="B152" s="30">
        <v>-0.283782425161901</v>
      </c>
      <c r="C152" s="30">
        <v>0</v>
      </c>
      <c r="D152" s="30">
        <f t="shared" si="2"/>
        <v>-0.283782425161901</v>
      </c>
    </row>
    <row r="153" spans="1:4" x14ac:dyDescent="0.25">
      <c r="A153" s="5" t="s">
        <v>105</v>
      </c>
      <c r="B153" s="30">
        <v>-0.283782425161901</v>
      </c>
      <c r="C153" s="30">
        <v>-1.2919715564939063</v>
      </c>
      <c r="D153" s="30">
        <f t="shared" si="2"/>
        <v>-1.5757539816558073</v>
      </c>
    </row>
    <row r="154" spans="1:4" x14ac:dyDescent="0.25">
      <c r="A154" s="5" t="s">
        <v>288</v>
      </c>
      <c r="B154" s="30">
        <v>-0.283782425161901</v>
      </c>
      <c r="C154" s="30">
        <v>0</v>
      </c>
      <c r="D154" s="30">
        <f t="shared" si="2"/>
        <v>-0.283782425161901</v>
      </c>
    </row>
    <row r="155" spans="1:4" x14ac:dyDescent="0.25">
      <c r="A155" s="5" t="s">
        <v>217</v>
      </c>
      <c r="B155" s="30">
        <v>-0.283782425161901</v>
      </c>
      <c r="C155" s="30">
        <v>0</v>
      </c>
      <c r="D155" s="30">
        <f t="shared" si="2"/>
        <v>-0.283782425161901</v>
      </c>
    </row>
    <row r="156" spans="1:4" x14ac:dyDescent="0.25">
      <c r="A156" s="5" t="s">
        <v>261</v>
      </c>
      <c r="B156" s="30">
        <v>-0.283782425161901</v>
      </c>
      <c r="C156" s="30">
        <v>0</v>
      </c>
      <c r="D156" s="30">
        <f t="shared" si="2"/>
        <v>-0.283782425161901</v>
      </c>
    </row>
    <row r="157" spans="1:4" x14ac:dyDescent="0.25">
      <c r="A157" s="5" t="s">
        <v>262</v>
      </c>
      <c r="B157" s="30">
        <v>-0.283782425161901</v>
      </c>
      <c r="C157" s="30">
        <v>0</v>
      </c>
      <c r="D157" s="30">
        <f t="shared" si="2"/>
        <v>-0.283782425161901</v>
      </c>
    </row>
    <row r="158" spans="1:4" x14ac:dyDescent="0.25">
      <c r="A158" s="5" t="s">
        <v>130</v>
      </c>
      <c r="B158" s="30">
        <v>-0.283782425161901</v>
      </c>
      <c r="C158" s="30">
        <v>-6.029200749458866</v>
      </c>
      <c r="D158" s="30">
        <f t="shared" si="2"/>
        <v>-6.3129831746207667</v>
      </c>
    </row>
    <row r="159" spans="1:4" x14ac:dyDescent="0.25">
      <c r="A159" s="5" t="s">
        <v>228</v>
      </c>
      <c r="B159" s="30">
        <v>-0.283782425161901</v>
      </c>
      <c r="C159" s="30">
        <v>0</v>
      </c>
      <c r="D159" s="30">
        <f t="shared" si="2"/>
        <v>-0.283782425161901</v>
      </c>
    </row>
    <row r="160" spans="1:4" x14ac:dyDescent="0.25">
      <c r="A160" s="5" t="s">
        <v>263</v>
      </c>
      <c r="B160" s="30">
        <v>-0.283782425161901</v>
      </c>
      <c r="C160" s="30">
        <v>0</v>
      </c>
      <c r="D160" s="30">
        <f t="shared" si="2"/>
        <v>-0.283782425161901</v>
      </c>
    </row>
    <row r="161" spans="1:4" x14ac:dyDescent="0.25">
      <c r="A161" s="5" t="s">
        <v>237</v>
      </c>
      <c r="B161" s="30">
        <v>-0.283782425161901</v>
      </c>
      <c r="C161" s="30">
        <v>0</v>
      </c>
      <c r="D161" s="30">
        <f t="shared" si="2"/>
        <v>-0.283782425161901</v>
      </c>
    </row>
    <row r="162" spans="1:4" x14ac:dyDescent="0.25">
      <c r="A162" s="5" t="s">
        <v>76</v>
      </c>
      <c r="B162" s="30">
        <v>-0.283782425161901</v>
      </c>
      <c r="C162" s="30">
        <v>0</v>
      </c>
      <c r="D162" s="30">
        <f t="shared" si="2"/>
        <v>-0.283782425161901</v>
      </c>
    </row>
    <row r="163" spans="1:4" x14ac:dyDescent="0.25">
      <c r="A163" s="5" t="s">
        <v>264</v>
      </c>
      <c r="B163" s="30">
        <v>-0.283782425161901</v>
      </c>
      <c r="C163" s="30">
        <v>0</v>
      </c>
      <c r="D163" s="30">
        <f t="shared" si="2"/>
        <v>-0.283782425161901</v>
      </c>
    </row>
    <row r="164" spans="1:4" x14ac:dyDescent="0.25">
      <c r="A164" s="5" t="s">
        <v>265</v>
      </c>
      <c r="B164" s="30">
        <v>-0.283782425161901</v>
      </c>
      <c r="C164" s="30">
        <v>0</v>
      </c>
      <c r="D164" s="30">
        <f t="shared" si="2"/>
        <v>-0.283782425161901</v>
      </c>
    </row>
    <row r="165" spans="1:4" x14ac:dyDescent="0.25">
      <c r="A165" s="5" t="s">
        <v>318</v>
      </c>
      <c r="B165" s="30">
        <v>-0.283782425161901</v>
      </c>
      <c r="C165" s="30">
        <v>0</v>
      </c>
      <c r="D165" s="30">
        <f t="shared" si="2"/>
        <v>-0.283782425161901</v>
      </c>
    </row>
    <row r="166" spans="1:4" x14ac:dyDescent="0.25">
      <c r="A166" s="5" t="s">
        <v>234</v>
      </c>
      <c r="B166" s="30">
        <v>-0.283782425161901</v>
      </c>
      <c r="C166" s="30">
        <v>0</v>
      </c>
      <c r="D166" s="30">
        <f t="shared" si="2"/>
        <v>-0.283782425161901</v>
      </c>
    </row>
    <row r="167" spans="1:4" x14ac:dyDescent="0.25">
      <c r="A167" s="5" t="s">
        <v>5</v>
      </c>
      <c r="B167" s="30">
        <v>-0.37039436829212674</v>
      </c>
      <c r="C167" s="30">
        <v>0</v>
      </c>
      <c r="D167" s="30">
        <f t="shared" si="2"/>
        <v>-0.37039436829212674</v>
      </c>
    </row>
    <row r="168" spans="1:4" x14ac:dyDescent="0.25">
      <c r="A168" s="5" t="s">
        <v>266</v>
      </c>
      <c r="B168" s="30">
        <v>-0.283782425161901</v>
      </c>
      <c r="C168" s="30">
        <v>0</v>
      </c>
      <c r="D168" s="30">
        <f t="shared" si="2"/>
        <v>-0.283782425161901</v>
      </c>
    </row>
    <row r="169" spans="1:4" x14ac:dyDescent="0.25">
      <c r="A169" s="5" t="s">
        <v>106</v>
      </c>
      <c r="B169" s="30">
        <v>-0.283782425161901</v>
      </c>
      <c r="C169" s="30">
        <v>-1.2919715564939063</v>
      </c>
      <c r="D169" s="30">
        <f t="shared" si="2"/>
        <v>-1.5757539816558073</v>
      </c>
    </row>
    <row r="170" spans="1:4" x14ac:dyDescent="0.25">
      <c r="A170" s="5" t="s">
        <v>107</v>
      </c>
      <c r="B170" s="30">
        <v>-0.283782425161901</v>
      </c>
      <c r="C170" s="30">
        <v>-1.2919715564939063</v>
      </c>
      <c r="D170" s="30">
        <f t="shared" si="2"/>
        <v>-1.5757539816558073</v>
      </c>
    </row>
    <row r="171" spans="1:4" x14ac:dyDescent="0.25">
      <c r="A171" s="5" t="s">
        <v>126</v>
      </c>
      <c r="B171" s="30">
        <v>-0.283782425161901</v>
      </c>
      <c r="C171" s="30">
        <v>-2.6293851954487866</v>
      </c>
      <c r="D171" s="30">
        <f t="shared" si="2"/>
        <v>-2.9131676206106878</v>
      </c>
    </row>
    <row r="172" spans="1:4" x14ac:dyDescent="0.25">
      <c r="A172" s="5" t="s">
        <v>194</v>
      </c>
      <c r="B172" s="30">
        <v>-0.283782425161901</v>
      </c>
      <c r="C172" s="30">
        <v>0</v>
      </c>
      <c r="D172" s="30">
        <f t="shared" si="2"/>
        <v>-0.283782425161901</v>
      </c>
    </row>
    <row r="173" spans="1:4" x14ac:dyDescent="0.25">
      <c r="A173" s="5" t="s">
        <v>233</v>
      </c>
      <c r="B173" s="30">
        <v>-0.283782425161901</v>
      </c>
      <c r="C173" s="30">
        <v>0</v>
      </c>
      <c r="D173" s="30">
        <f t="shared" si="2"/>
        <v>-0.283782425161901</v>
      </c>
    </row>
    <row r="174" spans="1:4" x14ac:dyDescent="0.25">
      <c r="A174" s="5" t="s">
        <v>108</v>
      </c>
      <c r="B174" s="30">
        <v>-0.283782425161901</v>
      </c>
      <c r="C174" s="30">
        <v>-1.2919715564939063</v>
      </c>
      <c r="D174" s="30">
        <f t="shared" si="2"/>
        <v>-1.5757539816558073</v>
      </c>
    </row>
    <row r="175" spans="1:4" x14ac:dyDescent="0.25">
      <c r="A175" s="5" t="s">
        <v>79</v>
      </c>
      <c r="B175" s="30">
        <v>-0.283782425161901</v>
      </c>
      <c r="C175" s="30">
        <v>0</v>
      </c>
      <c r="D175" s="30">
        <f t="shared" si="2"/>
        <v>-0.283782425161901</v>
      </c>
    </row>
    <row r="176" spans="1:4" x14ac:dyDescent="0.25">
      <c r="A176" s="5" t="s">
        <v>196</v>
      </c>
      <c r="B176" s="30">
        <v>-0.283782425161901</v>
      </c>
      <c r="C176" s="30">
        <v>0</v>
      </c>
      <c r="D176" s="30">
        <f t="shared" si="2"/>
        <v>-0.283782425161901</v>
      </c>
    </row>
    <row r="177" spans="1:4" x14ac:dyDescent="0.25">
      <c r="A177" s="5" t="s">
        <v>226</v>
      </c>
      <c r="B177" s="30">
        <v>-0.283782425161901</v>
      </c>
      <c r="C177" s="30">
        <v>0</v>
      </c>
      <c r="D177" s="30">
        <f t="shared" si="2"/>
        <v>-0.283782425161901</v>
      </c>
    </row>
    <row r="178" spans="1:4" x14ac:dyDescent="0.25">
      <c r="A178" s="5" t="s">
        <v>197</v>
      </c>
      <c r="B178" s="30">
        <v>-0.37039436829212674</v>
      </c>
      <c r="C178" s="30">
        <v>0</v>
      </c>
      <c r="D178" s="30">
        <f t="shared" si="2"/>
        <v>-0.37039436829212674</v>
      </c>
    </row>
    <row r="179" spans="1:4" x14ac:dyDescent="0.25">
      <c r="A179" s="5" t="s">
        <v>319</v>
      </c>
      <c r="B179" s="30">
        <v>-0.283782425161901</v>
      </c>
      <c r="C179" s="30">
        <v>0</v>
      </c>
      <c r="D179" s="30">
        <f t="shared" si="2"/>
        <v>-0.283782425161901</v>
      </c>
    </row>
    <row r="180" spans="1:4" x14ac:dyDescent="0.25">
      <c r="A180" s="5" t="s">
        <v>89</v>
      </c>
      <c r="B180" s="30">
        <v>-0.283782425161901</v>
      </c>
      <c r="C180" s="30">
        <v>-0.16237274613375888</v>
      </c>
      <c r="D180" s="30">
        <f t="shared" si="2"/>
        <v>-0.44615517129565985</v>
      </c>
    </row>
    <row r="181" spans="1:4" x14ac:dyDescent="0.25">
      <c r="A181" s="5" t="s">
        <v>144</v>
      </c>
      <c r="B181" s="30">
        <v>-0.283782425161901</v>
      </c>
      <c r="C181" s="30">
        <v>-1.7347884644808253E-5</v>
      </c>
      <c r="D181" s="30">
        <f t="shared" si="2"/>
        <v>-0.2837997730465458</v>
      </c>
    </row>
    <row r="182" spans="1:4" x14ac:dyDescent="0.25">
      <c r="A182" s="5" t="s">
        <v>87</v>
      </c>
      <c r="B182" s="30">
        <v>-0.283782425161901</v>
      </c>
      <c r="C182" s="30">
        <v>-0.15362579536785761</v>
      </c>
      <c r="D182" s="30">
        <f t="shared" si="2"/>
        <v>-0.43740822052975858</v>
      </c>
    </row>
    <row r="183" spans="1:4" x14ac:dyDescent="0.25">
      <c r="A183" s="5" t="s">
        <v>90</v>
      </c>
      <c r="B183" s="30">
        <v>-0.283782425161901</v>
      </c>
      <c r="C183" s="30">
        <v>-0.20483439567425116</v>
      </c>
      <c r="D183" s="30">
        <f t="shared" si="2"/>
        <v>-0.48861682083615215</v>
      </c>
    </row>
    <row r="184" spans="1:4" x14ac:dyDescent="0.25">
      <c r="A184" s="5" t="s">
        <v>9</v>
      </c>
      <c r="B184" s="30">
        <v>-0.283782425161901</v>
      </c>
      <c r="C184" s="30">
        <v>-5.7296454108398558E-4</v>
      </c>
      <c r="D184" s="30">
        <f t="shared" si="2"/>
        <v>-0.28435538970298496</v>
      </c>
    </row>
    <row r="185" spans="1:4" x14ac:dyDescent="0.25">
      <c r="A185" s="5" t="s">
        <v>181</v>
      </c>
      <c r="B185" s="30">
        <v>-0.283782425161901</v>
      </c>
      <c r="C185" s="30">
        <v>0</v>
      </c>
      <c r="D185" s="30">
        <f t="shared" si="2"/>
        <v>-0.283782425161901</v>
      </c>
    </row>
    <row r="186" spans="1:4" x14ac:dyDescent="0.25">
      <c r="A186" s="5" t="s">
        <v>362</v>
      </c>
      <c r="B186" s="30">
        <v>-0.283782425161901</v>
      </c>
      <c r="C186" s="30">
        <v>0</v>
      </c>
      <c r="D186" s="30">
        <f t="shared" si="2"/>
        <v>-0.283782425161901</v>
      </c>
    </row>
    <row r="187" spans="1:4" x14ac:dyDescent="0.25">
      <c r="A187" s="5" t="s">
        <v>231</v>
      </c>
      <c r="B187" s="30">
        <v>-0.283782425161901</v>
      </c>
      <c r="C187" s="30">
        <v>0</v>
      </c>
      <c r="D187" s="30">
        <f t="shared" si="2"/>
        <v>-0.283782425161901</v>
      </c>
    </row>
    <row r="188" spans="1:4" x14ac:dyDescent="0.25">
      <c r="A188" s="5" t="s">
        <v>156</v>
      </c>
      <c r="B188" s="30">
        <v>-0.283782425161901</v>
      </c>
      <c r="C188" s="30">
        <v>0</v>
      </c>
      <c r="D188" s="30">
        <f t="shared" si="2"/>
        <v>-0.283782425161901</v>
      </c>
    </row>
    <row r="189" spans="1:4" x14ac:dyDescent="0.25">
      <c r="A189" s="5" t="s">
        <v>320</v>
      </c>
      <c r="B189" s="30">
        <v>-0.283782425161901</v>
      </c>
      <c r="C189" s="30">
        <v>0</v>
      </c>
      <c r="D189" s="30">
        <f t="shared" si="2"/>
        <v>-0.283782425161901</v>
      </c>
    </row>
    <row r="190" spans="1:4" x14ac:dyDescent="0.25">
      <c r="A190" s="5" t="s">
        <v>286</v>
      </c>
      <c r="B190" s="30">
        <v>-0.283782425161901</v>
      </c>
      <c r="C190" s="30">
        <v>0</v>
      </c>
      <c r="D190" s="30">
        <f t="shared" si="2"/>
        <v>-0.283782425161901</v>
      </c>
    </row>
    <row r="191" spans="1:4" x14ac:dyDescent="0.25">
      <c r="A191" s="5" t="s">
        <v>4</v>
      </c>
      <c r="B191" s="30">
        <v>-0.283782425161901</v>
      </c>
      <c r="C191" s="30">
        <v>-6.0063662763367603E-4</v>
      </c>
      <c r="D191" s="30">
        <f t="shared" si="2"/>
        <v>-0.28438306178953465</v>
      </c>
    </row>
    <row r="192" spans="1:4" x14ac:dyDescent="0.25">
      <c r="A192" s="5" t="s">
        <v>221</v>
      </c>
      <c r="B192" s="30">
        <v>-0.283782425161901</v>
      </c>
      <c r="C192" s="30">
        <v>0</v>
      </c>
      <c r="D192" s="30">
        <f t="shared" si="2"/>
        <v>-0.283782425161901</v>
      </c>
    </row>
    <row r="193" spans="1:4" x14ac:dyDescent="0.25">
      <c r="A193" s="5" t="s">
        <v>103</v>
      </c>
      <c r="B193" s="30">
        <v>-0.283782425161901</v>
      </c>
      <c r="C193" s="30">
        <v>-0.42867610263488487</v>
      </c>
      <c r="D193" s="30">
        <f t="shared" si="2"/>
        <v>-0.71245852779678587</v>
      </c>
    </row>
    <row r="194" spans="1:4" x14ac:dyDescent="0.25">
      <c r="A194" s="5" t="s">
        <v>78</v>
      </c>
      <c r="B194" s="30">
        <v>-0.283782425161901</v>
      </c>
      <c r="C194" s="30">
        <v>-8.6112623015828615E-2</v>
      </c>
      <c r="D194" s="30">
        <f t="shared" si="2"/>
        <v>-0.36989504817772961</v>
      </c>
    </row>
    <row r="195" spans="1:4" x14ac:dyDescent="0.25">
      <c r="A195" s="5" t="s">
        <v>366</v>
      </c>
      <c r="B195" s="30">
        <v>-0.283782425161901</v>
      </c>
      <c r="C195" s="30">
        <v>-8.904787347036322E-2</v>
      </c>
      <c r="D195" s="30">
        <f t="shared" si="2"/>
        <v>-0.37283029863226425</v>
      </c>
    </row>
    <row r="196" spans="1:4" x14ac:dyDescent="0.25">
      <c r="A196" s="5" t="s">
        <v>51</v>
      </c>
      <c r="B196" s="30">
        <v>-0.283782425161901</v>
      </c>
      <c r="C196" s="30">
        <v>-6.0029211578217776</v>
      </c>
      <c r="D196" s="30">
        <f t="shared" si="2"/>
        <v>-6.2867035829836784</v>
      </c>
    </row>
    <row r="197" spans="1:4" x14ac:dyDescent="0.25">
      <c r="A197" s="5" t="s">
        <v>53</v>
      </c>
      <c r="B197" s="30">
        <v>-0.283782425161901</v>
      </c>
      <c r="C197" s="30">
        <v>-1.5651460092783703E-2</v>
      </c>
      <c r="D197" s="30">
        <f t="shared" si="2"/>
        <v>-0.29943388525468473</v>
      </c>
    </row>
    <row r="198" spans="1:4" x14ac:dyDescent="0.25">
      <c r="A198" s="5" t="s">
        <v>125</v>
      </c>
      <c r="B198" s="30">
        <v>-0.283782425161901</v>
      </c>
      <c r="C198" s="30">
        <v>-1.743890101598627</v>
      </c>
      <c r="D198" s="30">
        <f t="shared" si="2"/>
        <v>-2.027672526760528</v>
      </c>
    </row>
    <row r="199" spans="1:4" x14ac:dyDescent="0.25">
      <c r="A199" s="5" t="s">
        <v>287</v>
      </c>
      <c r="B199" s="30">
        <v>-0.283782425161901</v>
      </c>
      <c r="C199" s="30">
        <v>-5.8155182626910102</v>
      </c>
      <c r="D199" s="30">
        <f t="shared" si="2"/>
        <v>-6.099300687852911</v>
      </c>
    </row>
    <row r="200" spans="1:4" x14ac:dyDescent="0.25">
      <c r="A200" s="5" t="s">
        <v>58</v>
      </c>
      <c r="B200" s="30">
        <v>-0.283782425161901</v>
      </c>
      <c r="C200" s="30">
        <v>-9.8208424635390611E-3</v>
      </c>
      <c r="D200" s="30">
        <f t="shared" si="2"/>
        <v>-0.29360326762544003</v>
      </c>
    </row>
    <row r="201" spans="1:4" x14ac:dyDescent="0.25">
      <c r="A201" s="5" t="s">
        <v>18</v>
      </c>
      <c r="B201" s="30">
        <v>-0.283782425161901</v>
      </c>
      <c r="C201" s="30">
        <v>0</v>
      </c>
      <c r="D201" s="30">
        <f t="shared" si="2"/>
        <v>-0.283782425161901</v>
      </c>
    </row>
    <row r="202" spans="1:4" x14ac:dyDescent="0.25">
      <c r="A202" s="5" t="s">
        <v>66</v>
      </c>
      <c r="B202" s="30">
        <v>-0.283782425161901</v>
      </c>
      <c r="C202" s="30">
        <v>0</v>
      </c>
      <c r="D202" s="30">
        <f t="shared" si="2"/>
        <v>-0.283782425161901</v>
      </c>
    </row>
    <row r="203" spans="1:4" x14ac:dyDescent="0.25">
      <c r="A203" s="5" t="s">
        <v>92</v>
      </c>
      <c r="B203" s="30">
        <v>-0.283782425161901</v>
      </c>
      <c r="C203" s="30">
        <v>-0.28876164537131371</v>
      </c>
      <c r="D203" s="30">
        <f t="shared" si="2"/>
        <v>-0.57254407053321477</v>
      </c>
    </row>
    <row r="204" spans="1:4" x14ac:dyDescent="0.25">
      <c r="A204" s="5" t="s">
        <v>322</v>
      </c>
      <c r="B204" s="30">
        <v>-0.283782425161901</v>
      </c>
      <c r="C204" s="30">
        <v>0</v>
      </c>
      <c r="D204" s="30">
        <f t="shared" si="2"/>
        <v>-0.283782425161901</v>
      </c>
    </row>
    <row r="205" spans="1:4" x14ac:dyDescent="0.25">
      <c r="A205" s="5" t="s">
        <v>224</v>
      </c>
      <c r="B205" s="30">
        <v>-0.37039436829212674</v>
      </c>
      <c r="C205" s="30">
        <v>0</v>
      </c>
      <c r="D205" s="30">
        <f t="shared" ref="D205:D268" si="3">SUM(B205:C205)</f>
        <v>-0.37039436829212674</v>
      </c>
    </row>
    <row r="206" spans="1:4" x14ac:dyDescent="0.25">
      <c r="A206" s="5" t="s">
        <v>225</v>
      </c>
      <c r="B206" s="30">
        <v>-0.283782425161901</v>
      </c>
      <c r="C206" s="30">
        <v>0</v>
      </c>
      <c r="D206" s="30">
        <f t="shared" si="3"/>
        <v>-0.283782425161901</v>
      </c>
    </row>
    <row r="207" spans="1:4" x14ac:dyDescent="0.25">
      <c r="A207" s="5" t="s">
        <v>219</v>
      </c>
      <c r="B207" s="30">
        <v>-0.283782425161901</v>
      </c>
      <c r="C207" s="30">
        <v>0</v>
      </c>
      <c r="D207" s="30">
        <f t="shared" si="3"/>
        <v>-0.283782425161901</v>
      </c>
    </row>
    <row r="208" spans="1:4" x14ac:dyDescent="0.25">
      <c r="A208" s="5" t="s">
        <v>192</v>
      </c>
      <c r="B208" s="30">
        <v>-0.283782425161901</v>
      </c>
      <c r="C208" s="30">
        <v>0</v>
      </c>
      <c r="D208" s="30">
        <f t="shared" si="3"/>
        <v>-0.283782425161901</v>
      </c>
    </row>
    <row r="209" spans="1:4" x14ac:dyDescent="0.25">
      <c r="A209" s="5" t="s">
        <v>220</v>
      </c>
      <c r="B209" s="30">
        <v>-0.37039436829212674</v>
      </c>
      <c r="C209" s="30">
        <v>0</v>
      </c>
      <c r="D209" s="30">
        <f t="shared" si="3"/>
        <v>-0.37039436829212674</v>
      </c>
    </row>
    <row r="210" spans="1:4" x14ac:dyDescent="0.25">
      <c r="A210" s="5" t="s">
        <v>14</v>
      </c>
      <c r="B210" s="30">
        <v>-0.22523177259839486</v>
      </c>
      <c r="C210" s="30">
        <v>0</v>
      </c>
      <c r="D210" s="30">
        <f t="shared" si="3"/>
        <v>-0.22523177259839486</v>
      </c>
    </row>
    <row r="211" spans="1:4" x14ac:dyDescent="0.25">
      <c r="A211" s="5" t="s">
        <v>326</v>
      </c>
      <c r="B211" s="30">
        <v>-0.22523177259839486</v>
      </c>
      <c r="C211" s="30">
        <v>0</v>
      </c>
      <c r="D211" s="30">
        <f t="shared" si="3"/>
        <v>-0.22523177259839486</v>
      </c>
    </row>
    <row r="212" spans="1:4" x14ac:dyDescent="0.25">
      <c r="A212" s="5" t="s">
        <v>93</v>
      </c>
      <c r="B212" s="30">
        <v>-0.22523177259839486</v>
      </c>
      <c r="C212" s="30">
        <v>0</v>
      </c>
      <c r="D212" s="30">
        <f t="shared" si="3"/>
        <v>-0.22523177259839486</v>
      </c>
    </row>
    <row r="213" spans="1:4" x14ac:dyDescent="0.25">
      <c r="A213" s="5" t="s">
        <v>49</v>
      </c>
      <c r="B213" s="30">
        <v>-0.19305580508433845</v>
      </c>
      <c r="C213" s="30">
        <v>0</v>
      </c>
      <c r="D213" s="30">
        <f t="shared" si="3"/>
        <v>-0.19305580508433845</v>
      </c>
    </row>
    <row r="214" spans="1:4" x14ac:dyDescent="0.25">
      <c r="A214" s="5" t="s">
        <v>328</v>
      </c>
      <c r="B214" s="30">
        <v>-0.19305580508433845</v>
      </c>
      <c r="C214" s="30">
        <v>0</v>
      </c>
      <c r="D214" s="30">
        <f t="shared" si="3"/>
        <v>-0.19305580508433845</v>
      </c>
    </row>
    <row r="215" spans="1:4" x14ac:dyDescent="0.25">
      <c r="A215" s="5" t="s">
        <v>204</v>
      </c>
      <c r="B215" s="30">
        <v>-0.19305580508433845</v>
      </c>
      <c r="C215" s="30">
        <v>0</v>
      </c>
      <c r="D215" s="30">
        <f t="shared" si="3"/>
        <v>-0.19305580508433845</v>
      </c>
    </row>
    <row r="216" spans="1:4" x14ac:dyDescent="0.25">
      <c r="A216" s="5" t="s">
        <v>80</v>
      </c>
      <c r="B216" s="30">
        <v>-0.22523177259839486</v>
      </c>
      <c r="C216" s="30">
        <v>-6.8968490189768167E-2</v>
      </c>
      <c r="D216" s="30">
        <f t="shared" si="3"/>
        <v>-0.29420026278816303</v>
      </c>
    </row>
    <row r="217" spans="1:4" x14ac:dyDescent="0.25">
      <c r="A217" s="5" t="s">
        <v>270</v>
      </c>
      <c r="B217" s="30">
        <v>0</v>
      </c>
      <c r="C217" s="30">
        <v>0</v>
      </c>
      <c r="D217" s="30">
        <f t="shared" si="3"/>
        <v>0</v>
      </c>
    </row>
    <row r="218" spans="1:4" x14ac:dyDescent="0.25">
      <c r="A218" s="5" t="s">
        <v>329</v>
      </c>
      <c r="B218" s="30">
        <v>0</v>
      </c>
      <c r="C218" s="30">
        <v>0</v>
      </c>
      <c r="D218" s="30">
        <f t="shared" si="3"/>
        <v>0</v>
      </c>
    </row>
    <row r="219" spans="1:4" x14ac:dyDescent="0.25">
      <c r="A219" s="5" t="s">
        <v>77</v>
      </c>
      <c r="B219" s="30">
        <v>0</v>
      </c>
      <c r="C219" s="30">
        <v>0</v>
      </c>
      <c r="D219" s="30">
        <f t="shared" si="3"/>
        <v>0</v>
      </c>
    </row>
    <row r="220" spans="1:4" x14ac:dyDescent="0.25">
      <c r="A220" s="5" t="s">
        <v>143</v>
      </c>
      <c r="B220" s="30">
        <v>0</v>
      </c>
      <c r="C220" s="30">
        <v>0</v>
      </c>
      <c r="D220" s="30">
        <f t="shared" si="3"/>
        <v>0</v>
      </c>
    </row>
    <row r="221" spans="1:4" x14ac:dyDescent="0.25">
      <c r="A221" s="5" t="s">
        <v>170</v>
      </c>
      <c r="B221" s="30">
        <v>0</v>
      </c>
      <c r="C221" s="30">
        <v>0</v>
      </c>
      <c r="D221" s="30">
        <f t="shared" si="3"/>
        <v>0</v>
      </c>
    </row>
    <row r="222" spans="1:4" x14ac:dyDescent="0.25">
      <c r="A222" s="5" t="s">
        <v>172</v>
      </c>
      <c r="B222" s="30">
        <v>0</v>
      </c>
      <c r="C222" s="30">
        <v>0</v>
      </c>
      <c r="D222" s="30">
        <f t="shared" si="3"/>
        <v>0</v>
      </c>
    </row>
    <row r="223" spans="1:4" x14ac:dyDescent="0.25">
      <c r="A223" s="5" t="s">
        <v>222</v>
      </c>
      <c r="B223" s="30">
        <v>0</v>
      </c>
      <c r="C223" s="30">
        <v>0</v>
      </c>
      <c r="D223" s="30">
        <f t="shared" si="3"/>
        <v>0</v>
      </c>
    </row>
    <row r="224" spans="1:4" x14ac:dyDescent="0.25">
      <c r="A224" s="5" t="s">
        <v>223</v>
      </c>
      <c r="B224" s="30">
        <v>0</v>
      </c>
      <c r="C224" s="30">
        <v>0</v>
      </c>
      <c r="D224" s="30">
        <f t="shared" si="3"/>
        <v>0</v>
      </c>
    </row>
    <row r="225" spans="1:4" x14ac:dyDescent="0.25">
      <c r="A225" s="5" t="s">
        <v>7</v>
      </c>
      <c r="B225" s="30">
        <v>0</v>
      </c>
      <c r="C225" s="30">
        <v>0</v>
      </c>
      <c r="D225" s="30">
        <f t="shared" si="3"/>
        <v>0</v>
      </c>
    </row>
    <row r="226" spans="1:4" x14ac:dyDescent="0.25">
      <c r="A226" s="5" t="s">
        <v>11</v>
      </c>
      <c r="B226" s="30">
        <v>0</v>
      </c>
      <c r="C226" s="30">
        <v>0</v>
      </c>
      <c r="D226" s="30">
        <f t="shared" si="3"/>
        <v>0</v>
      </c>
    </row>
    <row r="227" spans="1:4" x14ac:dyDescent="0.25">
      <c r="A227" s="5" t="s">
        <v>16</v>
      </c>
      <c r="B227" s="30">
        <v>0</v>
      </c>
      <c r="C227" s="30">
        <v>0</v>
      </c>
      <c r="D227" s="30">
        <f t="shared" si="3"/>
        <v>0</v>
      </c>
    </row>
    <row r="228" spans="1:4" x14ac:dyDescent="0.25">
      <c r="A228" s="5" t="s">
        <v>193</v>
      </c>
      <c r="B228" s="30">
        <v>0</v>
      </c>
      <c r="C228" s="30">
        <v>0</v>
      </c>
      <c r="D228" s="30">
        <f t="shared" si="3"/>
        <v>0</v>
      </c>
    </row>
    <row r="229" spans="1:4" x14ac:dyDescent="0.25">
      <c r="A229" s="5" t="s">
        <v>56</v>
      </c>
      <c r="B229" s="30">
        <v>0</v>
      </c>
      <c r="C229" s="30">
        <v>0</v>
      </c>
      <c r="D229" s="30">
        <f t="shared" si="3"/>
        <v>0</v>
      </c>
    </row>
    <row r="230" spans="1:4" x14ac:dyDescent="0.25">
      <c r="A230" s="5" t="s">
        <v>119</v>
      </c>
      <c r="B230" s="30">
        <v>0</v>
      </c>
      <c r="C230" s="30">
        <v>-0.88874639024368618</v>
      </c>
      <c r="D230" s="30">
        <f t="shared" si="3"/>
        <v>-0.88874639024368618</v>
      </c>
    </row>
    <row r="231" spans="1:4" x14ac:dyDescent="0.25">
      <c r="A231" s="5" t="s">
        <v>70</v>
      </c>
      <c r="B231" s="30">
        <v>0</v>
      </c>
      <c r="C231" s="30">
        <v>-8.2950172532893635E-3</v>
      </c>
      <c r="D231" s="30">
        <f t="shared" si="3"/>
        <v>-8.2950172532893635E-3</v>
      </c>
    </row>
    <row r="232" spans="1:4" x14ac:dyDescent="0.25">
      <c r="A232" s="5" t="s">
        <v>55</v>
      </c>
      <c r="B232" s="30">
        <v>0</v>
      </c>
      <c r="C232" s="30">
        <v>0</v>
      </c>
      <c r="D232" s="30">
        <f t="shared" si="3"/>
        <v>0</v>
      </c>
    </row>
    <row r="233" spans="1:4" x14ac:dyDescent="0.25">
      <c r="A233" s="5" t="s">
        <v>122</v>
      </c>
      <c r="B233" s="30">
        <v>0</v>
      </c>
      <c r="C233" s="30">
        <v>-1.1849952230833842</v>
      </c>
      <c r="D233" s="30">
        <f t="shared" si="3"/>
        <v>-1.1849952230833842</v>
      </c>
    </row>
    <row r="234" spans="1:4" x14ac:dyDescent="0.25">
      <c r="A234" s="5" t="s">
        <v>61</v>
      </c>
      <c r="B234" s="30">
        <v>0</v>
      </c>
      <c r="C234" s="30">
        <v>-1.4181280059540785E-2</v>
      </c>
      <c r="D234" s="30">
        <f t="shared" si="3"/>
        <v>-1.4181280059540785E-2</v>
      </c>
    </row>
    <row r="235" spans="1:4" x14ac:dyDescent="0.25">
      <c r="A235" s="5" t="s">
        <v>52</v>
      </c>
      <c r="B235" s="30">
        <v>0</v>
      </c>
      <c r="C235" s="30">
        <v>0</v>
      </c>
      <c r="D235" s="30">
        <f t="shared" si="3"/>
        <v>0</v>
      </c>
    </row>
    <row r="236" spans="1:4" x14ac:dyDescent="0.25">
      <c r="A236" s="5" t="s">
        <v>205</v>
      </c>
      <c r="B236" s="30">
        <v>0</v>
      </c>
      <c r="C236" s="30">
        <v>-11.428806913461202</v>
      </c>
      <c r="D236" s="30">
        <f t="shared" si="3"/>
        <v>-11.428806913461202</v>
      </c>
    </row>
    <row r="237" spans="1:4" x14ac:dyDescent="0.25">
      <c r="A237" s="5" t="s">
        <v>164</v>
      </c>
      <c r="B237" s="30">
        <v>0</v>
      </c>
      <c r="C237" s="30">
        <v>0</v>
      </c>
      <c r="D237" s="30">
        <f t="shared" si="3"/>
        <v>0</v>
      </c>
    </row>
    <row r="238" spans="1:4" x14ac:dyDescent="0.25">
      <c r="A238" s="5" t="s">
        <v>165</v>
      </c>
      <c r="B238" s="30">
        <v>0</v>
      </c>
      <c r="C238" s="30">
        <v>0</v>
      </c>
      <c r="D238" s="30">
        <f t="shared" si="3"/>
        <v>0</v>
      </c>
    </row>
    <row r="239" spans="1:4" x14ac:dyDescent="0.25">
      <c r="A239" s="5" t="s">
        <v>163</v>
      </c>
      <c r="B239" s="30">
        <v>0</v>
      </c>
      <c r="C239" s="30">
        <v>0</v>
      </c>
      <c r="D239" s="30">
        <f t="shared" si="3"/>
        <v>0</v>
      </c>
    </row>
    <row r="240" spans="1:4" x14ac:dyDescent="0.25">
      <c r="A240" s="5" t="s">
        <v>167</v>
      </c>
      <c r="B240" s="30">
        <v>0</v>
      </c>
      <c r="C240" s="30">
        <v>0</v>
      </c>
      <c r="D240" s="30">
        <f t="shared" si="3"/>
        <v>0</v>
      </c>
    </row>
    <row r="241" spans="1:4" x14ac:dyDescent="0.25">
      <c r="A241" s="5" t="s">
        <v>168</v>
      </c>
      <c r="B241" s="30">
        <v>0</v>
      </c>
      <c r="C241" s="30">
        <v>0</v>
      </c>
      <c r="D241" s="30">
        <f t="shared" si="3"/>
        <v>0</v>
      </c>
    </row>
    <row r="242" spans="1:4" x14ac:dyDescent="0.25">
      <c r="A242" s="5" t="s">
        <v>173</v>
      </c>
      <c r="B242" s="30">
        <v>0</v>
      </c>
      <c r="C242" s="30">
        <v>0</v>
      </c>
      <c r="D242" s="30">
        <f t="shared" si="3"/>
        <v>0</v>
      </c>
    </row>
    <row r="243" spans="1:4" x14ac:dyDescent="0.25">
      <c r="A243" s="5" t="s">
        <v>62</v>
      </c>
      <c r="B243" s="30">
        <v>0</v>
      </c>
      <c r="C243" s="30">
        <v>-1.4494831935936534E-3</v>
      </c>
      <c r="D243" s="30">
        <f t="shared" si="3"/>
        <v>-1.4494831935936534E-3</v>
      </c>
    </row>
    <row r="244" spans="1:4" x14ac:dyDescent="0.25">
      <c r="A244" s="5" t="s">
        <v>151</v>
      </c>
      <c r="B244" s="30">
        <v>0</v>
      </c>
      <c r="C244" s="30">
        <v>0</v>
      </c>
      <c r="D244" s="30">
        <f t="shared" si="3"/>
        <v>0</v>
      </c>
    </row>
    <row r="245" spans="1:4" x14ac:dyDescent="0.25">
      <c r="A245" s="5" t="s">
        <v>179</v>
      </c>
      <c r="B245" s="30">
        <v>0</v>
      </c>
      <c r="C245" s="30">
        <v>0</v>
      </c>
      <c r="D245" s="30">
        <f t="shared" si="3"/>
        <v>0</v>
      </c>
    </row>
    <row r="246" spans="1:4" x14ac:dyDescent="0.25">
      <c r="A246" s="5" t="s">
        <v>180</v>
      </c>
      <c r="B246" s="30">
        <v>0</v>
      </c>
      <c r="C246" s="30">
        <v>0</v>
      </c>
      <c r="D246" s="30">
        <f t="shared" si="3"/>
        <v>0</v>
      </c>
    </row>
    <row r="247" spans="1:4" x14ac:dyDescent="0.25">
      <c r="A247" s="5" t="s">
        <v>101</v>
      </c>
      <c r="B247" s="30">
        <v>0</v>
      </c>
      <c r="C247" s="30">
        <v>-0.2473096544185939</v>
      </c>
      <c r="D247" s="30">
        <f t="shared" si="3"/>
        <v>-0.2473096544185939</v>
      </c>
    </row>
    <row r="248" spans="1:4" x14ac:dyDescent="0.25">
      <c r="A248" s="5" t="s">
        <v>152</v>
      </c>
      <c r="B248" s="30">
        <v>0</v>
      </c>
      <c r="C248" s="30">
        <v>0</v>
      </c>
      <c r="D248" s="30">
        <f t="shared" si="3"/>
        <v>0</v>
      </c>
    </row>
    <row r="249" spans="1:4" x14ac:dyDescent="0.25">
      <c r="A249" s="5" t="s">
        <v>343</v>
      </c>
      <c r="B249" s="30">
        <v>0</v>
      </c>
      <c r="C249" s="30">
        <v>0</v>
      </c>
      <c r="D249" s="30">
        <f t="shared" si="3"/>
        <v>0</v>
      </c>
    </row>
    <row r="250" spans="1:4" x14ac:dyDescent="0.25">
      <c r="A250" s="5" t="s">
        <v>344</v>
      </c>
      <c r="B250" s="30">
        <v>0</v>
      </c>
      <c r="C250" s="30">
        <v>0</v>
      </c>
      <c r="D250" s="30">
        <f t="shared" si="3"/>
        <v>0</v>
      </c>
    </row>
    <row r="251" spans="1:4" x14ac:dyDescent="0.25">
      <c r="A251" s="5" t="s">
        <v>68</v>
      </c>
      <c r="B251" s="30">
        <v>0</v>
      </c>
      <c r="C251" s="30">
        <v>0</v>
      </c>
      <c r="D251" s="30">
        <f t="shared" si="3"/>
        <v>0</v>
      </c>
    </row>
    <row r="252" spans="1:4" x14ac:dyDescent="0.25">
      <c r="A252" s="5" t="s">
        <v>91</v>
      </c>
      <c r="B252" s="30">
        <v>0</v>
      </c>
      <c r="C252" s="30">
        <v>-1.4494831935936534E-3</v>
      </c>
      <c r="D252" s="30">
        <f t="shared" si="3"/>
        <v>-1.4494831935936534E-3</v>
      </c>
    </row>
    <row r="253" spans="1:4" x14ac:dyDescent="0.25">
      <c r="A253" s="5" t="s">
        <v>185</v>
      </c>
      <c r="B253" s="30">
        <v>0</v>
      </c>
      <c r="C253" s="30">
        <v>0</v>
      </c>
      <c r="D253" s="30">
        <f t="shared" si="3"/>
        <v>0</v>
      </c>
    </row>
    <row r="254" spans="1:4" x14ac:dyDescent="0.25">
      <c r="A254" s="5" t="s">
        <v>10</v>
      </c>
      <c r="B254" s="30">
        <v>0</v>
      </c>
      <c r="C254" s="30">
        <v>0</v>
      </c>
      <c r="D254" s="30">
        <f t="shared" si="3"/>
        <v>0</v>
      </c>
    </row>
    <row r="255" spans="1:4" x14ac:dyDescent="0.25">
      <c r="A255" s="5" t="s">
        <v>267</v>
      </c>
      <c r="B255" s="30">
        <v>0</v>
      </c>
      <c r="C255" s="30">
        <v>0</v>
      </c>
      <c r="D255" s="30">
        <f t="shared" si="3"/>
        <v>0</v>
      </c>
    </row>
    <row r="256" spans="1:4" x14ac:dyDescent="0.25">
      <c r="A256" s="5" t="s">
        <v>158</v>
      </c>
      <c r="B256" s="30">
        <v>0</v>
      </c>
      <c r="C256" s="30">
        <v>0</v>
      </c>
      <c r="D256" s="30">
        <f t="shared" si="3"/>
        <v>0</v>
      </c>
    </row>
    <row r="257" spans="1:4" x14ac:dyDescent="0.25">
      <c r="A257" s="5" t="s">
        <v>162</v>
      </c>
      <c r="B257" s="30">
        <v>0</v>
      </c>
      <c r="C257" s="30">
        <v>0</v>
      </c>
      <c r="D257" s="30">
        <f t="shared" si="3"/>
        <v>0</v>
      </c>
    </row>
    <row r="258" spans="1:4" x14ac:dyDescent="0.25">
      <c r="A258" s="5" t="s">
        <v>199</v>
      </c>
      <c r="B258" s="30">
        <v>0</v>
      </c>
      <c r="C258" s="30">
        <v>0</v>
      </c>
      <c r="D258" s="30">
        <f t="shared" si="3"/>
        <v>0</v>
      </c>
    </row>
    <row r="259" spans="1:4" x14ac:dyDescent="0.25">
      <c r="A259" s="5" t="s">
        <v>214</v>
      </c>
      <c r="B259" s="30">
        <v>0</v>
      </c>
      <c r="C259" s="30">
        <v>0</v>
      </c>
      <c r="D259" s="30">
        <f t="shared" si="3"/>
        <v>0</v>
      </c>
    </row>
    <row r="260" spans="1:4" x14ac:dyDescent="0.25">
      <c r="A260" s="5" t="s">
        <v>206</v>
      </c>
      <c r="B260" s="30">
        <v>0</v>
      </c>
      <c r="C260" s="30">
        <v>0</v>
      </c>
      <c r="D260" s="30">
        <f t="shared" si="3"/>
        <v>0</v>
      </c>
    </row>
    <row r="261" spans="1:4" x14ac:dyDescent="0.25">
      <c r="A261" s="5" t="s">
        <v>208</v>
      </c>
      <c r="B261" s="30">
        <v>0</v>
      </c>
      <c r="C261" s="30">
        <v>0</v>
      </c>
      <c r="D261" s="30">
        <f t="shared" si="3"/>
        <v>0</v>
      </c>
    </row>
    <row r="262" spans="1:4" x14ac:dyDescent="0.25">
      <c r="A262" s="5" t="s">
        <v>124</v>
      </c>
      <c r="B262" s="30">
        <v>0</v>
      </c>
      <c r="C262" s="30">
        <v>-2.4787973563467789</v>
      </c>
      <c r="D262" s="30">
        <f t="shared" si="3"/>
        <v>-2.4787973563467789</v>
      </c>
    </row>
    <row r="263" spans="1:4" x14ac:dyDescent="0.25">
      <c r="A263" s="5" t="s">
        <v>345</v>
      </c>
      <c r="B263" s="30">
        <v>0</v>
      </c>
      <c r="C263" s="30">
        <v>0</v>
      </c>
      <c r="D263" s="30">
        <f t="shared" si="3"/>
        <v>0</v>
      </c>
    </row>
    <row r="264" spans="1:4" x14ac:dyDescent="0.25">
      <c r="A264" s="5" t="s">
        <v>132</v>
      </c>
      <c r="B264" s="30">
        <v>0</v>
      </c>
      <c r="C264" s="30">
        <v>-8.262657953150006</v>
      </c>
      <c r="D264" s="30">
        <f t="shared" si="3"/>
        <v>-8.262657953150006</v>
      </c>
    </row>
    <row r="265" spans="1:4" x14ac:dyDescent="0.25">
      <c r="A265" s="5" t="s">
        <v>209</v>
      </c>
      <c r="B265" s="30">
        <v>0</v>
      </c>
      <c r="C265" s="30">
        <v>0</v>
      </c>
      <c r="D265" s="30">
        <f t="shared" si="3"/>
        <v>0</v>
      </c>
    </row>
    <row r="266" spans="1:4" x14ac:dyDescent="0.25">
      <c r="A266" s="5" t="s">
        <v>272</v>
      </c>
      <c r="B266" s="30">
        <v>0</v>
      </c>
      <c r="C266" s="30">
        <v>0</v>
      </c>
      <c r="D266" s="30">
        <f t="shared" si="3"/>
        <v>0</v>
      </c>
    </row>
    <row r="267" spans="1:4" x14ac:dyDescent="0.25">
      <c r="A267" s="5" t="s">
        <v>128</v>
      </c>
      <c r="B267" s="30">
        <v>0</v>
      </c>
      <c r="C267" s="30">
        <v>-3.3050631443242553</v>
      </c>
      <c r="D267" s="30">
        <f t="shared" si="3"/>
        <v>-3.3050631443242553</v>
      </c>
    </row>
    <row r="268" spans="1:4" x14ac:dyDescent="0.25">
      <c r="A268" s="5" t="s">
        <v>129</v>
      </c>
      <c r="B268" s="30">
        <v>0</v>
      </c>
      <c r="C268" s="30">
        <v>-9.7130884187761861</v>
      </c>
      <c r="D268" s="30">
        <f t="shared" si="3"/>
        <v>-9.7130884187761861</v>
      </c>
    </row>
    <row r="269" spans="1:4" x14ac:dyDescent="0.25">
      <c r="A269" s="5" t="s">
        <v>96</v>
      </c>
      <c r="B269" s="30">
        <v>0</v>
      </c>
      <c r="C269" s="30">
        <v>-1.1728619502441331E-2</v>
      </c>
      <c r="D269" s="30">
        <f t="shared" ref="D269:D332" si="4">SUM(B269:C269)</f>
        <v>-1.1728619502441331E-2</v>
      </c>
    </row>
    <row r="270" spans="1:4" x14ac:dyDescent="0.25">
      <c r="A270" s="5" t="s">
        <v>169</v>
      </c>
      <c r="B270" s="30">
        <v>0</v>
      </c>
      <c r="C270" s="30">
        <v>0</v>
      </c>
      <c r="D270" s="30">
        <f t="shared" si="4"/>
        <v>0</v>
      </c>
    </row>
    <row r="271" spans="1:4" x14ac:dyDescent="0.25">
      <c r="A271" s="5" t="s">
        <v>72</v>
      </c>
      <c r="B271" s="30">
        <v>0</v>
      </c>
      <c r="C271" s="30">
        <v>-3.3707707180502867E-3</v>
      </c>
      <c r="D271" s="30">
        <f t="shared" si="4"/>
        <v>-3.3707707180502867E-3</v>
      </c>
    </row>
    <row r="272" spans="1:4" x14ac:dyDescent="0.25">
      <c r="A272" s="5" t="s">
        <v>171</v>
      </c>
      <c r="B272" s="30">
        <v>0</v>
      </c>
      <c r="C272" s="30">
        <v>0</v>
      </c>
      <c r="D272" s="30">
        <f t="shared" si="4"/>
        <v>0</v>
      </c>
    </row>
    <row r="273" spans="1:4" x14ac:dyDescent="0.25">
      <c r="A273" s="5" t="s">
        <v>145</v>
      </c>
      <c r="B273" s="30">
        <v>0</v>
      </c>
      <c r="C273" s="30">
        <v>0</v>
      </c>
      <c r="D273" s="30">
        <f t="shared" si="4"/>
        <v>0</v>
      </c>
    </row>
    <row r="274" spans="1:4" x14ac:dyDescent="0.25">
      <c r="A274" s="5" t="s">
        <v>146</v>
      </c>
      <c r="B274" s="30">
        <v>0</v>
      </c>
      <c r="C274" s="30">
        <v>0</v>
      </c>
      <c r="D274" s="30">
        <f t="shared" si="4"/>
        <v>0</v>
      </c>
    </row>
    <row r="275" spans="1:4" x14ac:dyDescent="0.25">
      <c r="A275" s="5" t="s">
        <v>176</v>
      </c>
      <c r="B275" s="30">
        <v>0</v>
      </c>
      <c r="C275" s="30">
        <v>0</v>
      </c>
      <c r="D275" s="30">
        <f t="shared" si="4"/>
        <v>0</v>
      </c>
    </row>
    <row r="276" spans="1:4" x14ac:dyDescent="0.25">
      <c r="A276" s="5" t="s">
        <v>149</v>
      </c>
      <c r="B276" s="30">
        <v>0</v>
      </c>
      <c r="C276" s="30">
        <v>0</v>
      </c>
      <c r="D276" s="30">
        <f t="shared" si="4"/>
        <v>0</v>
      </c>
    </row>
    <row r="277" spans="1:4" x14ac:dyDescent="0.25">
      <c r="A277" s="5" t="s">
        <v>150</v>
      </c>
      <c r="B277" s="30">
        <v>0</v>
      </c>
      <c r="C277" s="30">
        <v>0</v>
      </c>
      <c r="D277" s="30">
        <f t="shared" si="4"/>
        <v>0</v>
      </c>
    </row>
    <row r="278" spans="1:4" x14ac:dyDescent="0.25">
      <c r="A278" s="5" t="s">
        <v>153</v>
      </c>
      <c r="B278" s="30">
        <v>0</v>
      </c>
      <c r="C278" s="30">
        <v>0</v>
      </c>
      <c r="D278" s="30">
        <f t="shared" si="4"/>
        <v>0</v>
      </c>
    </row>
    <row r="279" spans="1:4" x14ac:dyDescent="0.25">
      <c r="A279" s="5" t="s">
        <v>73</v>
      </c>
      <c r="B279" s="30">
        <v>0</v>
      </c>
      <c r="C279" s="30">
        <v>-3.3707707180502867E-3</v>
      </c>
      <c r="D279" s="30">
        <f t="shared" si="4"/>
        <v>-3.3707707180502867E-3</v>
      </c>
    </row>
    <row r="280" spans="1:4" x14ac:dyDescent="0.25">
      <c r="A280" s="5" t="s">
        <v>154</v>
      </c>
      <c r="B280" s="30">
        <v>0</v>
      </c>
      <c r="C280" s="30">
        <v>0</v>
      </c>
      <c r="D280" s="30">
        <f t="shared" si="4"/>
        <v>0</v>
      </c>
    </row>
    <row r="281" spans="1:4" x14ac:dyDescent="0.25">
      <c r="A281" s="5" t="s">
        <v>155</v>
      </c>
      <c r="B281" s="30">
        <v>0</v>
      </c>
      <c r="C281" s="30">
        <v>0</v>
      </c>
      <c r="D281" s="30">
        <f t="shared" si="4"/>
        <v>0</v>
      </c>
    </row>
    <row r="282" spans="1:4" x14ac:dyDescent="0.25">
      <c r="A282" s="5" t="s">
        <v>12</v>
      </c>
      <c r="B282" s="30">
        <v>0</v>
      </c>
      <c r="C282" s="30">
        <v>0</v>
      </c>
      <c r="D282" s="30">
        <f t="shared" si="4"/>
        <v>0</v>
      </c>
    </row>
    <row r="283" spans="1:4" x14ac:dyDescent="0.25">
      <c r="A283" s="5" t="s">
        <v>184</v>
      </c>
      <c r="B283" s="30">
        <v>0</v>
      </c>
      <c r="C283" s="30">
        <v>0</v>
      </c>
      <c r="D283" s="30">
        <f t="shared" si="4"/>
        <v>0</v>
      </c>
    </row>
    <row r="284" spans="1:4" x14ac:dyDescent="0.25">
      <c r="A284" s="5" t="s">
        <v>17</v>
      </c>
      <c r="B284" s="30">
        <v>0</v>
      </c>
      <c r="C284" s="30">
        <v>0</v>
      </c>
      <c r="D284" s="30">
        <f t="shared" si="4"/>
        <v>0</v>
      </c>
    </row>
    <row r="285" spans="1:4" x14ac:dyDescent="0.25">
      <c r="A285" s="5" t="s">
        <v>186</v>
      </c>
      <c r="B285" s="30">
        <v>0</v>
      </c>
      <c r="C285" s="30">
        <v>0</v>
      </c>
      <c r="D285" s="30">
        <f t="shared" si="4"/>
        <v>0</v>
      </c>
    </row>
    <row r="286" spans="1:4" x14ac:dyDescent="0.25">
      <c r="A286" s="5" t="s">
        <v>19</v>
      </c>
      <c r="B286" s="30">
        <v>0</v>
      </c>
      <c r="C286" s="30">
        <v>0</v>
      </c>
      <c r="D286" s="30">
        <f t="shared" si="4"/>
        <v>0</v>
      </c>
    </row>
    <row r="287" spans="1:4" x14ac:dyDescent="0.25">
      <c r="A287" s="5" t="s">
        <v>8</v>
      </c>
      <c r="B287" s="30">
        <v>0</v>
      </c>
      <c r="C287" s="30">
        <v>0</v>
      </c>
      <c r="D287" s="30">
        <f t="shared" si="4"/>
        <v>0</v>
      </c>
    </row>
    <row r="288" spans="1:4" x14ac:dyDescent="0.25">
      <c r="A288" s="5" t="s">
        <v>348</v>
      </c>
      <c r="B288" s="30">
        <v>0</v>
      </c>
      <c r="C288" s="30">
        <v>0</v>
      </c>
      <c r="D288" s="30">
        <f t="shared" si="4"/>
        <v>0</v>
      </c>
    </row>
    <row r="289" spans="1:4" x14ac:dyDescent="0.25">
      <c r="A289" s="5" t="s">
        <v>159</v>
      </c>
      <c r="B289" s="30">
        <v>0</v>
      </c>
      <c r="C289" s="30">
        <v>0</v>
      </c>
      <c r="D289" s="30">
        <f t="shared" si="4"/>
        <v>0</v>
      </c>
    </row>
    <row r="290" spans="1:4" x14ac:dyDescent="0.25">
      <c r="A290" s="5" t="s">
        <v>198</v>
      </c>
      <c r="B290" s="30">
        <v>0</v>
      </c>
      <c r="C290" s="30">
        <v>0</v>
      </c>
      <c r="D290" s="30">
        <f t="shared" si="4"/>
        <v>0</v>
      </c>
    </row>
    <row r="291" spans="1:4" x14ac:dyDescent="0.25">
      <c r="A291" s="5" t="s">
        <v>195</v>
      </c>
      <c r="B291" s="30">
        <v>0</v>
      </c>
      <c r="C291" s="30">
        <v>0</v>
      </c>
      <c r="D291" s="30">
        <f t="shared" si="4"/>
        <v>0</v>
      </c>
    </row>
    <row r="292" spans="1:4" x14ac:dyDescent="0.25">
      <c r="A292" s="5" t="s">
        <v>350</v>
      </c>
      <c r="B292" s="30">
        <v>0</v>
      </c>
      <c r="C292" s="30">
        <v>0</v>
      </c>
      <c r="D292" s="30">
        <f t="shared" si="4"/>
        <v>0</v>
      </c>
    </row>
    <row r="293" spans="1:4" x14ac:dyDescent="0.25">
      <c r="A293" s="5" t="s">
        <v>57</v>
      </c>
      <c r="B293" s="30">
        <v>0</v>
      </c>
      <c r="C293" s="30">
        <v>-2.9433779168436831E-3</v>
      </c>
      <c r="D293" s="30">
        <f t="shared" si="4"/>
        <v>-2.9433779168436831E-3</v>
      </c>
    </row>
    <row r="294" spans="1:4" x14ac:dyDescent="0.25">
      <c r="A294" s="5" t="s">
        <v>98</v>
      </c>
      <c r="B294" s="30">
        <v>0</v>
      </c>
      <c r="C294" s="30">
        <v>-2.0872641391432835E-2</v>
      </c>
      <c r="D294" s="30">
        <f t="shared" si="4"/>
        <v>-2.0872641391432835E-2</v>
      </c>
    </row>
    <row r="295" spans="1:4" x14ac:dyDescent="0.25">
      <c r="A295" s="5" t="s">
        <v>139</v>
      </c>
      <c r="B295" s="30">
        <v>0</v>
      </c>
      <c r="C295" s="30">
        <v>-14.622486117876653</v>
      </c>
      <c r="D295" s="30">
        <f t="shared" si="4"/>
        <v>-14.622486117876653</v>
      </c>
    </row>
    <row r="296" spans="1:4" x14ac:dyDescent="0.25">
      <c r="A296" s="5" t="s">
        <v>94</v>
      </c>
      <c r="B296" s="30">
        <v>0</v>
      </c>
      <c r="C296" s="30">
        <v>0</v>
      </c>
      <c r="D296" s="30">
        <f t="shared" si="4"/>
        <v>0</v>
      </c>
    </row>
    <row r="297" spans="1:4" x14ac:dyDescent="0.25">
      <c r="A297" s="5" t="s">
        <v>141</v>
      </c>
      <c r="B297" s="30">
        <v>0</v>
      </c>
      <c r="C297" s="30">
        <v>-27.356936683072082</v>
      </c>
      <c r="D297" s="30">
        <f t="shared" si="4"/>
        <v>-27.356936683072082</v>
      </c>
    </row>
    <row r="298" spans="1:4" x14ac:dyDescent="0.25">
      <c r="A298" s="5" t="s">
        <v>211</v>
      </c>
      <c r="B298" s="30">
        <v>0</v>
      </c>
      <c r="C298" s="30">
        <v>0</v>
      </c>
      <c r="D298" s="30">
        <f t="shared" si="4"/>
        <v>0</v>
      </c>
    </row>
    <row r="299" spans="1:4" x14ac:dyDescent="0.25">
      <c r="A299" s="5" t="s">
        <v>291</v>
      </c>
      <c r="B299" s="30">
        <v>0</v>
      </c>
      <c r="C299" s="30">
        <v>-7.5504901600208221E-3</v>
      </c>
      <c r="D299" s="30">
        <f t="shared" si="4"/>
        <v>-7.5504901600208221E-3</v>
      </c>
    </row>
    <row r="300" spans="1:4" x14ac:dyDescent="0.25">
      <c r="A300" s="5" t="s">
        <v>212</v>
      </c>
      <c r="B300" s="30">
        <v>0</v>
      </c>
      <c r="C300" s="30">
        <v>0</v>
      </c>
      <c r="D300" s="30">
        <f t="shared" si="4"/>
        <v>0</v>
      </c>
    </row>
    <row r="301" spans="1:4" x14ac:dyDescent="0.25">
      <c r="A301" s="5" t="s">
        <v>292</v>
      </c>
      <c r="B301" s="30">
        <v>0</v>
      </c>
      <c r="C301" s="30">
        <v>-3.5117834673324996E-3</v>
      </c>
      <c r="D301" s="30">
        <f t="shared" si="4"/>
        <v>-3.5117834673324996E-3</v>
      </c>
    </row>
    <row r="302" spans="1:4" x14ac:dyDescent="0.25">
      <c r="A302" s="5" t="s">
        <v>81</v>
      </c>
      <c r="B302" s="30">
        <v>0</v>
      </c>
      <c r="C302" s="30">
        <v>0</v>
      </c>
      <c r="D302" s="30">
        <f t="shared" si="4"/>
        <v>0</v>
      </c>
    </row>
    <row r="303" spans="1:4" x14ac:dyDescent="0.25">
      <c r="A303" s="5" t="s">
        <v>99</v>
      </c>
      <c r="B303" s="30">
        <v>0</v>
      </c>
      <c r="C303" s="30">
        <v>-0.35933889262628838</v>
      </c>
      <c r="D303" s="30">
        <f t="shared" si="4"/>
        <v>-0.35933889262628838</v>
      </c>
    </row>
    <row r="304" spans="1:4" x14ac:dyDescent="0.25">
      <c r="A304" s="5" t="s">
        <v>65</v>
      </c>
      <c r="B304" s="30">
        <v>0</v>
      </c>
      <c r="C304" s="30">
        <v>0</v>
      </c>
      <c r="D304" s="30">
        <f t="shared" si="4"/>
        <v>0</v>
      </c>
    </row>
    <row r="305" spans="1:4" x14ac:dyDescent="0.25">
      <c r="A305" s="5" t="s">
        <v>84</v>
      </c>
      <c r="B305" s="30">
        <v>0</v>
      </c>
      <c r="C305" s="30">
        <v>-0.27314765279587516</v>
      </c>
      <c r="D305" s="30">
        <f t="shared" si="4"/>
        <v>-0.27314765279587516</v>
      </c>
    </row>
    <row r="306" spans="1:4" x14ac:dyDescent="0.25">
      <c r="A306" s="5" t="s">
        <v>83</v>
      </c>
      <c r="B306" s="30">
        <v>0</v>
      </c>
      <c r="C306" s="30">
        <v>-2.5536561456936925E-2</v>
      </c>
      <c r="D306" s="30">
        <f t="shared" si="4"/>
        <v>-2.5536561456936925E-2</v>
      </c>
    </row>
    <row r="307" spans="1:4" x14ac:dyDescent="0.25">
      <c r="A307" s="5" t="s">
        <v>140</v>
      </c>
      <c r="B307" s="30">
        <v>0</v>
      </c>
      <c r="C307" s="30">
        <v>-25.470187004832614</v>
      </c>
      <c r="D307" s="30">
        <f t="shared" si="4"/>
        <v>-25.470187004832614</v>
      </c>
    </row>
    <row r="308" spans="1:4" x14ac:dyDescent="0.25">
      <c r="A308" s="5" t="s">
        <v>13</v>
      </c>
      <c r="B308" s="30">
        <v>0</v>
      </c>
      <c r="C308" s="30">
        <v>0</v>
      </c>
      <c r="D308" s="30">
        <f t="shared" si="4"/>
        <v>0</v>
      </c>
    </row>
    <row r="309" spans="1:4" x14ac:dyDescent="0.25">
      <c r="A309" s="5" t="s">
        <v>88</v>
      </c>
      <c r="B309" s="30">
        <v>0</v>
      </c>
      <c r="C309" s="30">
        <v>0</v>
      </c>
      <c r="D309" s="30">
        <f t="shared" si="4"/>
        <v>0</v>
      </c>
    </row>
    <row r="310" spans="1:4" x14ac:dyDescent="0.25">
      <c r="A310" s="5" t="s">
        <v>67</v>
      </c>
      <c r="B310" s="30">
        <v>0</v>
      </c>
      <c r="C310" s="30">
        <v>-7.9677844647957994E-3</v>
      </c>
      <c r="D310" s="30">
        <f t="shared" si="4"/>
        <v>-7.9677844647957994E-3</v>
      </c>
    </row>
    <row r="311" spans="1:4" x14ac:dyDescent="0.25">
      <c r="A311" s="5" t="s">
        <v>268</v>
      </c>
      <c r="B311" s="30">
        <v>0</v>
      </c>
      <c r="C311" s="30">
        <v>0</v>
      </c>
      <c r="D311" s="30">
        <f t="shared" si="4"/>
        <v>0</v>
      </c>
    </row>
    <row r="312" spans="1:4" x14ac:dyDescent="0.25">
      <c r="A312" s="5" t="s">
        <v>161</v>
      </c>
      <c r="B312" s="30">
        <v>0</v>
      </c>
      <c r="C312" s="30">
        <v>0</v>
      </c>
      <c r="D312" s="30">
        <f t="shared" si="4"/>
        <v>0</v>
      </c>
    </row>
    <row r="313" spans="1:4" x14ac:dyDescent="0.25">
      <c r="A313" s="5" t="s">
        <v>100</v>
      </c>
      <c r="B313" s="30">
        <v>0</v>
      </c>
      <c r="C313" s="30">
        <v>-7.8899667637314375E-3</v>
      </c>
      <c r="D313" s="30">
        <f t="shared" si="4"/>
        <v>-7.8899667637314375E-3</v>
      </c>
    </row>
    <row r="314" spans="1:4" x14ac:dyDescent="0.25">
      <c r="A314" s="5" t="s">
        <v>313</v>
      </c>
      <c r="B314" s="30">
        <v>0</v>
      </c>
      <c r="C314" s="30">
        <v>0</v>
      </c>
      <c r="D314" s="30">
        <f t="shared" si="4"/>
        <v>0</v>
      </c>
    </row>
    <row r="315" spans="1:4" x14ac:dyDescent="0.25">
      <c r="A315" s="5" t="s">
        <v>332</v>
      </c>
      <c r="B315" s="30">
        <v>0</v>
      </c>
      <c r="C315" s="30">
        <v>0</v>
      </c>
      <c r="D315" s="30">
        <f t="shared" si="4"/>
        <v>0</v>
      </c>
    </row>
    <row r="316" spans="1:4" x14ac:dyDescent="0.25">
      <c r="A316" s="5" t="s">
        <v>278</v>
      </c>
      <c r="B316" s="30">
        <v>0</v>
      </c>
      <c r="C316" s="30">
        <v>-3.1908700957703195E-4</v>
      </c>
      <c r="D316" s="30">
        <f t="shared" si="4"/>
        <v>-3.1908700957703195E-4</v>
      </c>
    </row>
    <row r="317" spans="1:4" x14ac:dyDescent="0.25">
      <c r="A317" s="5" t="s">
        <v>210</v>
      </c>
      <c r="B317" s="30">
        <v>0</v>
      </c>
      <c r="C317" s="30">
        <v>-1.2770531793592258E-3</v>
      </c>
      <c r="D317" s="30">
        <f t="shared" si="4"/>
        <v>-1.2770531793592258E-3</v>
      </c>
    </row>
    <row r="318" spans="1:4" x14ac:dyDescent="0.25">
      <c r="A318" s="5" t="s">
        <v>293</v>
      </c>
      <c r="B318" s="30">
        <v>0</v>
      </c>
      <c r="C318" s="30">
        <v>0</v>
      </c>
      <c r="D318" s="30">
        <f t="shared" si="4"/>
        <v>0</v>
      </c>
    </row>
    <row r="319" spans="1:4" x14ac:dyDescent="0.25">
      <c r="A319" s="5" t="s">
        <v>315</v>
      </c>
      <c r="B319" s="30">
        <v>0</v>
      </c>
      <c r="C319" s="30">
        <v>0</v>
      </c>
      <c r="D319" s="30">
        <f t="shared" si="4"/>
        <v>0</v>
      </c>
    </row>
    <row r="320" spans="1:4" x14ac:dyDescent="0.25">
      <c r="A320" s="5" t="s">
        <v>323</v>
      </c>
      <c r="B320" s="30">
        <v>0</v>
      </c>
      <c r="C320" s="30">
        <v>0</v>
      </c>
      <c r="D320" s="30">
        <f t="shared" si="4"/>
        <v>0</v>
      </c>
    </row>
    <row r="321" spans="1:4" x14ac:dyDescent="0.25">
      <c r="A321" s="5" t="s">
        <v>325</v>
      </c>
      <c r="B321" s="30">
        <v>0</v>
      </c>
      <c r="C321" s="30">
        <v>0</v>
      </c>
      <c r="D321" s="30">
        <f t="shared" si="4"/>
        <v>0</v>
      </c>
    </row>
    <row r="322" spans="1:4" x14ac:dyDescent="0.25">
      <c r="A322" s="5" t="s">
        <v>188</v>
      </c>
      <c r="B322" s="30">
        <v>0</v>
      </c>
      <c r="C322" s="30">
        <v>0</v>
      </c>
      <c r="D322" s="30">
        <f t="shared" si="4"/>
        <v>0</v>
      </c>
    </row>
    <row r="323" spans="1:4" x14ac:dyDescent="0.25">
      <c r="A323" s="5" t="s">
        <v>207</v>
      </c>
      <c r="B323" s="30">
        <v>0</v>
      </c>
      <c r="C323" s="30">
        <v>-2.1445871347143438E-4</v>
      </c>
      <c r="D323" s="30">
        <f t="shared" si="4"/>
        <v>-2.1445871347143438E-4</v>
      </c>
    </row>
    <row r="324" spans="1:4" x14ac:dyDescent="0.25">
      <c r="A324" s="5" t="s">
        <v>277</v>
      </c>
      <c r="B324" s="30">
        <v>0</v>
      </c>
      <c r="C324" s="30">
        <v>-5.1545700253580184E-4</v>
      </c>
      <c r="D324" s="30">
        <f t="shared" si="4"/>
        <v>-5.1545700253580184E-4</v>
      </c>
    </row>
    <row r="325" spans="1:4" x14ac:dyDescent="0.25">
      <c r="A325" s="5" t="s">
        <v>349</v>
      </c>
      <c r="B325" s="30">
        <v>0</v>
      </c>
      <c r="C325" s="30">
        <v>0</v>
      </c>
      <c r="D325" s="30">
        <f t="shared" si="4"/>
        <v>0</v>
      </c>
    </row>
    <row r="326" spans="1:4" x14ac:dyDescent="0.25">
      <c r="A326" s="5" t="s">
        <v>353</v>
      </c>
      <c r="B326" s="30">
        <v>0</v>
      </c>
      <c r="C326" s="30">
        <v>0</v>
      </c>
      <c r="D326" s="30">
        <f t="shared" si="4"/>
        <v>0</v>
      </c>
    </row>
    <row r="327" spans="1:4" x14ac:dyDescent="0.25">
      <c r="A327" s="5" t="s">
        <v>355</v>
      </c>
      <c r="B327" s="30">
        <v>0</v>
      </c>
      <c r="C327" s="30">
        <v>0</v>
      </c>
      <c r="D327" s="30">
        <f t="shared" si="4"/>
        <v>0</v>
      </c>
    </row>
    <row r="328" spans="1:4" x14ac:dyDescent="0.25">
      <c r="A328" s="5" t="s">
        <v>364</v>
      </c>
      <c r="B328" s="30">
        <v>0</v>
      </c>
      <c r="C328" s="30">
        <v>-2.48227966937941E-3</v>
      </c>
      <c r="D328" s="30">
        <f t="shared" si="4"/>
        <v>-2.48227966937941E-3</v>
      </c>
    </row>
    <row r="329" spans="1:4" x14ac:dyDescent="0.25">
      <c r="A329" s="5" t="s">
        <v>24</v>
      </c>
      <c r="B329" s="30">
        <v>0</v>
      </c>
      <c r="C329" s="30">
        <v>-1.0847029293866961E-2</v>
      </c>
      <c r="D329" s="30">
        <f t="shared" si="4"/>
        <v>-1.0847029293866961E-2</v>
      </c>
    </row>
    <row r="330" spans="1:4" x14ac:dyDescent="0.25">
      <c r="A330" s="5" t="s">
        <v>26</v>
      </c>
      <c r="B330" s="30">
        <v>0</v>
      </c>
      <c r="C330" s="30">
        <v>-1.0847029293866961E-2</v>
      </c>
      <c r="D330" s="30">
        <f t="shared" si="4"/>
        <v>-1.0847029293866961E-2</v>
      </c>
    </row>
    <row r="331" spans="1:4" x14ac:dyDescent="0.25">
      <c r="A331" s="5" t="s">
        <v>32</v>
      </c>
      <c r="B331" s="30">
        <v>0</v>
      </c>
      <c r="C331" s="30">
        <v>-1.0847029293866961E-2</v>
      </c>
      <c r="D331" s="30">
        <f t="shared" si="4"/>
        <v>-1.0847029293866961E-2</v>
      </c>
    </row>
    <row r="332" spans="1:4" x14ac:dyDescent="0.25">
      <c r="A332" s="5" t="s">
        <v>33</v>
      </c>
      <c r="B332" s="30">
        <v>0</v>
      </c>
      <c r="C332" s="30">
        <v>-1.0847029293866961E-2</v>
      </c>
      <c r="D332" s="30">
        <f t="shared" si="4"/>
        <v>-1.0847029293866961E-2</v>
      </c>
    </row>
    <row r="333" spans="1:4" x14ac:dyDescent="0.25">
      <c r="A333" s="5" t="s">
        <v>41</v>
      </c>
      <c r="B333" s="30">
        <v>0</v>
      </c>
      <c r="C333" s="30">
        <v>-1.0847029293866961E-2</v>
      </c>
      <c r="D333" s="30">
        <f t="shared" ref="D333:D367" si="5">SUM(B333:C333)</f>
        <v>-1.0847029293866961E-2</v>
      </c>
    </row>
    <row r="334" spans="1:4" x14ac:dyDescent="0.25">
      <c r="A334" s="5" t="s">
        <v>45</v>
      </c>
      <c r="B334" s="30">
        <v>0</v>
      </c>
      <c r="C334" s="30">
        <v>-1.0847029293866961E-2</v>
      </c>
      <c r="D334" s="30">
        <f t="shared" si="5"/>
        <v>-1.0847029293866961E-2</v>
      </c>
    </row>
    <row r="335" spans="1:4" x14ac:dyDescent="0.25">
      <c r="A335" s="5" t="s">
        <v>47</v>
      </c>
      <c r="B335" s="30">
        <v>0</v>
      </c>
      <c r="C335" s="30">
        <v>-1.0847029293866961E-2</v>
      </c>
      <c r="D335" s="30">
        <f t="shared" si="5"/>
        <v>-1.0847029293866961E-2</v>
      </c>
    </row>
    <row r="336" spans="1:4" x14ac:dyDescent="0.25">
      <c r="A336" s="5" t="s">
        <v>48</v>
      </c>
      <c r="B336" s="30">
        <v>0</v>
      </c>
      <c r="C336" s="30">
        <v>-1.0847029293866961E-2</v>
      </c>
      <c r="D336" s="30">
        <f t="shared" si="5"/>
        <v>-1.0847029293866961E-2</v>
      </c>
    </row>
    <row r="337" spans="1:4" x14ac:dyDescent="0.25">
      <c r="A337" s="5" t="s">
        <v>35</v>
      </c>
      <c r="B337" s="30">
        <v>0</v>
      </c>
      <c r="C337" s="30">
        <v>-1.0847029293866961E-2</v>
      </c>
      <c r="D337" s="30">
        <f t="shared" si="5"/>
        <v>-1.0847029293866961E-2</v>
      </c>
    </row>
    <row r="338" spans="1:4" x14ac:dyDescent="0.25">
      <c r="A338" s="5" t="s">
        <v>36</v>
      </c>
      <c r="B338" s="30">
        <v>0</v>
      </c>
      <c r="C338" s="30">
        <v>-1.0847029293866961E-2</v>
      </c>
      <c r="D338" s="30">
        <f t="shared" si="5"/>
        <v>-1.0847029293866961E-2</v>
      </c>
    </row>
    <row r="339" spans="1:4" x14ac:dyDescent="0.25">
      <c r="A339" s="5" t="s">
        <v>37</v>
      </c>
      <c r="B339" s="30">
        <v>0</v>
      </c>
      <c r="C339" s="30">
        <v>-1.0847029293866961E-2</v>
      </c>
      <c r="D339" s="30">
        <f t="shared" si="5"/>
        <v>-1.0847029293866961E-2</v>
      </c>
    </row>
    <row r="340" spans="1:4" x14ac:dyDescent="0.25">
      <c r="A340" s="5" t="s">
        <v>104</v>
      </c>
      <c r="B340" s="30">
        <v>0</v>
      </c>
      <c r="C340" s="30">
        <v>-1.2919715564939063</v>
      </c>
      <c r="D340" s="30">
        <f t="shared" si="5"/>
        <v>-1.2919715564939063</v>
      </c>
    </row>
    <row r="341" spans="1:4" x14ac:dyDescent="0.25">
      <c r="A341" s="5" t="s">
        <v>54</v>
      </c>
      <c r="B341" s="30">
        <v>0</v>
      </c>
      <c r="C341" s="30">
        <v>-7.365605338181383E-3</v>
      </c>
      <c r="D341" s="30">
        <f t="shared" si="5"/>
        <v>-7.365605338181383E-3</v>
      </c>
    </row>
    <row r="342" spans="1:4" x14ac:dyDescent="0.25">
      <c r="A342" s="5" t="s">
        <v>20</v>
      </c>
      <c r="B342" s="30">
        <v>0</v>
      </c>
      <c r="C342" s="30">
        <v>-1.0847029293866961E-2</v>
      </c>
      <c r="D342" s="30">
        <f t="shared" si="5"/>
        <v>-1.0847029293866961E-2</v>
      </c>
    </row>
    <row r="343" spans="1:4" x14ac:dyDescent="0.25">
      <c r="A343" s="5" t="s">
        <v>21</v>
      </c>
      <c r="B343" s="30">
        <v>0</v>
      </c>
      <c r="C343" s="30">
        <v>-1.0847029293866961E-2</v>
      </c>
      <c r="D343" s="30">
        <f t="shared" si="5"/>
        <v>-1.0847029293866961E-2</v>
      </c>
    </row>
    <row r="344" spans="1:4" x14ac:dyDescent="0.25">
      <c r="A344" s="5" t="s">
        <v>22</v>
      </c>
      <c r="B344" s="30">
        <v>0</v>
      </c>
      <c r="C344" s="30">
        <v>-1.0847029293866961E-2</v>
      </c>
      <c r="D344" s="30">
        <f t="shared" si="5"/>
        <v>-1.0847029293866961E-2</v>
      </c>
    </row>
    <row r="345" spans="1:4" x14ac:dyDescent="0.25">
      <c r="A345" s="5" t="s">
        <v>23</v>
      </c>
      <c r="B345" s="30">
        <v>0</v>
      </c>
      <c r="C345" s="30">
        <v>-1.0847029293866961E-2</v>
      </c>
      <c r="D345" s="30">
        <f t="shared" si="5"/>
        <v>-1.0847029293866961E-2</v>
      </c>
    </row>
    <row r="346" spans="1:4" x14ac:dyDescent="0.25">
      <c r="A346" s="5" t="s">
        <v>25</v>
      </c>
      <c r="B346" s="30">
        <v>0</v>
      </c>
      <c r="C346" s="30">
        <v>-1.0847029293866961E-2</v>
      </c>
      <c r="D346" s="30">
        <f t="shared" si="5"/>
        <v>-1.0847029293866961E-2</v>
      </c>
    </row>
    <row r="347" spans="1:4" x14ac:dyDescent="0.25">
      <c r="A347" s="5" t="s">
        <v>27</v>
      </c>
      <c r="B347" s="30">
        <v>0</v>
      </c>
      <c r="C347" s="30">
        <v>-1.0847029293866961E-2</v>
      </c>
      <c r="D347" s="30">
        <f t="shared" si="5"/>
        <v>-1.0847029293866961E-2</v>
      </c>
    </row>
    <row r="348" spans="1:4" x14ac:dyDescent="0.25">
      <c r="A348" s="5" t="s">
        <v>28</v>
      </c>
      <c r="B348" s="30">
        <v>0</v>
      </c>
      <c r="C348" s="30">
        <v>-1.0847029293866961E-2</v>
      </c>
      <c r="D348" s="30">
        <f t="shared" si="5"/>
        <v>-1.0847029293866961E-2</v>
      </c>
    </row>
    <row r="349" spans="1:4" x14ac:dyDescent="0.25">
      <c r="A349" s="5" t="s">
        <v>29</v>
      </c>
      <c r="B349" s="30">
        <v>0</v>
      </c>
      <c r="C349" s="30">
        <v>-1.0847029293866961E-2</v>
      </c>
      <c r="D349" s="30">
        <f t="shared" si="5"/>
        <v>-1.0847029293866961E-2</v>
      </c>
    </row>
    <row r="350" spans="1:4" x14ac:dyDescent="0.25">
      <c r="A350" s="5" t="s">
        <v>30</v>
      </c>
      <c r="B350" s="30">
        <v>0</v>
      </c>
      <c r="C350" s="30">
        <v>-1.0847029293866961E-2</v>
      </c>
      <c r="D350" s="30">
        <f t="shared" si="5"/>
        <v>-1.0847029293866961E-2</v>
      </c>
    </row>
    <row r="351" spans="1:4" x14ac:dyDescent="0.25">
      <c r="A351" s="5" t="s">
        <v>34</v>
      </c>
      <c r="B351" s="30">
        <v>0</v>
      </c>
      <c r="C351" s="30">
        <v>-1.0847029293866961E-2</v>
      </c>
      <c r="D351" s="30">
        <f t="shared" si="5"/>
        <v>-1.0847029293866961E-2</v>
      </c>
    </row>
    <row r="352" spans="1:4" x14ac:dyDescent="0.25">
      <c r="A352" s="5" t="s">
        <v>38</v>
      </c>
      <c r="B352" s="30">
        <v>0</v>
      </c>
      <c r="C352" s="30">
        <v>-1.0847029293866961E-2</v>
      </c>
      <c r="D352" s="30">
        <f t="shared" si="5"/>
        <v>-1.0847029293866961E-2</v>
      </c>
    </row>
    <row r="353" spans="1:4" x14ac:dyDescent="0.25">
      <c r="A353" s="5" t="s">
        <v>39</v>
      </c>
      <c r="B353" s="30">
        <v>0</v>
      </c>
      <c r="C353" s="30">
        <v>-1.0847029293866961E-2</v>
      </c>
      <c r="D353" s="30">
        <f t="shared" si="5"/>
        <v>-1.0847029293866961E-2</v>
      </c>
    </row>
    <row r="354" spans="1:4" x14ac:dyDescent="0.25">
      <c r="A354" s="5" t="s">
        <v>40</v>
      </c>
      <c r="B354" s="30">
        <v>0</v>
      </c>
      <c r="C354" s="30">
        <v>-1.0847029293866961E-2</v>
      </c>
      <c r="D354" s="30">
        <f t="shared" si="5"/>
        <v>-1.0847029293866961E-2</v>
      </c>
    </row>
    <row r="355" spans="1:4" x14ac:dyDescent="0.25">
      <c r="A355" s="5" t="s">
        <v>42</v>
      </c>
      <c r="B355" s="30">
        <v>0</v>
      </c>
      <c r="C355" s="30">
        <v>-1.0847029293866961E-2</v>
      </c>
      <c r="D355" s="30">
        <f t="shared" si="5"/>
        <v>-1.0847029293866961E-2</v>
      </c>
    </row>
    <row r="356" spans="1:4" x14ac:dyDescent="0.25">
      <c r="A356" s="5" t="s">
        <v>43</v>
      </c>
      <c r="B356" s="30">
        <v>0</v>
      </c>
      <c r="C356" s="30">
        <v>-1.0847029293866961E-2</v>
      </c>
      <c r="D356" s="30">
        <f t="shared" si="5"/>
        <v>-1.0847029293866961E-2</v>
      </c>
    </row>
    <row r="357" spans="1:4" x14ac:dyDescent="0.25">
      <c r="A357" s="5" t="s">
        <v>44</v>
      </c>
      <c r="B357" s="30">
        <v>0</v>
      </c>
      <c r="C357" s="30">
        <v>-1.0847029293866961E-2</v>
      </c>
      <c r="D357" s="30">
        <f t="shared" si="5"/>
        <v>-1.0847029293866961E-2</v>
      </c>
    </row>
    <row r="358" spans="1:4" x14ac:dyDescent="0.25">
      <c r="A358" s="5" t="s">
        <v>46</v>
      </c>
      <c r="B358" s="30">
        <v>0</v>
      </c>
      <c r="C358" s="30">
        <v>-1.0847029293866961E-2</v>
      </c>
      <c r="D358" s="30">
        <f t="shared" si="5"/>
        <v>-1.0847029293866961E-2</v>
      </c>
    </row>
    <row r="359" spans="1:4" x14ac:dyDescent="0.25">
      <c r="A359" s="5" t="s">
        <v>120</v>
      </c>
      <c r="B359" s="30">
        <v>0</v>
      </c>
      <c r="C359" s="30">
        <v>-0.88874639024368618</v>
      </c>
      <c r="D359" s="30">
        <f t="shared" si="5"/>
        <v>-0.88874639024368618</v>
      </c>
    </row>
    <row r="360" spans="1:4" x14ac:dyDescent="0.25">
      <c r="A360" s="5" t="s">
        <v>123</v>
      </c>
      <c r="B360" s="30">
        <v>0</v>
      </c>
      <c r="C360" s="30">
        <v>-2.4787973563467789</v>
      </c>
      <c r="D360" s="30">
        <f t="shared" si="5"/>
        <v>-2.4787973563467789</v>
      </c>
    </row>
    <row r="361" spans="1:4" x14ac:dyDescent="0.25">
      <c r="A361" s="5" t="s">
        <v>114</v>
      </c>
      <c r="B361" s="30">
        <v>0</v>
      </c>
      <c r="C361" s="30">
        <v>-2.913926488753384</v>
      </c>
      <c r="D361" s="30">
        <f t="shared" si="5"/>
        <v>-2.913926488753384</v>
      </c>
    </row>
    <row r="362" spans="1:4" x14ac:dyDescent="0.25">
      <c r="A362" s="5" t="s">
        <v>115</v>
      </c>
      <c r="B362" s="30">
        <v>0</v>
      </c>
      <c r="C362" s="30">
        <v>-2.913926488753384</v>
      </c>
      <c r="D362" s="30">
        <f t="shared" si="5"/>
        <v>-2.913926488753384</v>
      </c>
    </row>
    <row r="363" spans="1:4" x14ac:dyDescent="0.25">
      <c r="A363" s="5" t="s">
        <v>116</v>
      </c>
      <c r="B363" s="30">
        <v>0</v>
      </c>
      <c r="C363" s="30">
        <v>-2.913926488753384</v>
      </c>
      <c r="D363" s="30">
        <f t="shared" si="5"/>
        <v>-2.913926488753384</v>
      </c>
    </row>
    <row r="364" spans="1:4" x14ac:dyDescent="0.25">
      <c r="A364" s="5" t="s">
        <v>117</v>
      </c>
      <c r="B364" s="30">
        <v>0</v>
      </c>
      <c r="C364" s="30">
        <v>-2.913926488753384</v>
      </c>
      <c r="D364" s="30">
        <f t="shared" si="5"/>
        <v>-2.913926488753384</v>
      </c>
    </row>
    <row r="365" spans="1:4" x14ac:dyDescent="0.25">
      <c r="A365" s="5" t="s">
        <v>118</v>
      </c>
      <c r="B365" s="30">
        <v>0</v>
      </c>
      <c r="C365" s="30">
        <v>-2.913926488753384</v>
      </c>
      <c r="D365" s="30">
        <f t="shared" si="5"/>
        <v>-2.913926488753384</v>
      </c>
    </row>
    <row r="366" spans="1:4" x14ac:dyDescent="0.25">
      <c r="A366" s="5" t="s">
        <v>133</v>
      </c>
      <c r="B366" s="30">
        <v>0</v>
      </c>
      <c r="C366" s="30">
        <v>-12.735093446741153</v>
      </c>
      <c r="D366" s="30">
        <f t="shared" si="5"/>
        <v>-12.735093446741153</v>
      </c>
    </row>
    <row r="367" spans="1:4" x14ac:dyDescent="0.25">
      <c r="A367" s="5" t="s">
        <v>134</v>
      </c>
      <c r="B367" s="30">
        <v>0</v>
      </c>
      <c r="C367" s="30">
        <v>-12.735093446741153</v>
      </c>
      <c r="D367" s="30">
        <f t="shared" si="5"/>
        <v>-12.735093446741153</v>
      </c>
    </row>
  </sheetData>
  <sortState xmlns:xlrd2="http://schemas.microsoft.com/office/spreadsheetml/2017/richdata2" ref="A10:B125">
    <sortCondition descending="1" ref="B10:B12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F5F29-0F30-49E3-A5DF-F7AB3D011620}">
  <dimension ref="A2:D367"/>
  <sheetViews>
    <sheetView workbookViewId="0">
      <selection activeCell="B12" sqref="B12:C367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</row>
    <row r="3" spans="1:4" ht="15" customHeight="1" x14ac:dyDescent="0.3">
      <c r="B3" s="2"/>
    </row>
    <row r="5" spans="1:4" ht="13" x14ac:dyDescent="0.3">
      <c r="A5" s="2" t="s">
        <v>677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445</v>
      </c>
      <c r="B9" s="7">
        <v>114522.83592917764</v>
      </c>
      <c r="C9" s="7">
        <v>85892.126946883218</v>
      </c>
      <c r="D9" s="7">
        <f>SUM(B9:C9)</f>
        <v>200414.96287606086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446</v>
      </c>
      <c r="B12" s="7">
        <v>787.87208993046079</v>
      </c>
      <c r="C12" s="7">
        <v>0</v>
      </c>
      <c r="D12" s="7">
        <f>SUM(B12:C12)</f>
        <v>787.87208993046079</v>
      </c>
    </row>
    <row r="13" spans="1:4" x14ac:dyDescent="0.25">
      <c r="A13" s="5" t="s">
        <v>447</v>
      </c>
      <c r="B13" s="7">
        <v>590.9040674478457</v>
      </c>
      <c r="C13" s="7">
        <v>0</v>
      </c>
      <c r="D13" s="7">
        <f t="shared" ref="D13:D76" si="0">SUM(B13:C13)</f>
        <v>590.9040674478457</v>
      </c>
    </row>
    <row r="14" spans="1:4" x14ac:dyDescent="0.25">
      <c r="A14" s="5" t="s">
        <v>448</v>
      </c>
      <c r="B14" s="7">
        <v>562.76577852175774</v>
      </c>
      <c r="C14" s="7">
        <v>0</v>
      </c>
      <c r="D14" s="7">
        <f t="shared" si="0"/>
        <v>562.76577852175774</v>
      </c>
    </row>
    <row r="15" spans="1:4" x14ac:dyDescent="0.25">
      <c r="A15" s="5" t="s">
        <v>449</v>
      </c>
      <c r="B15" s="7">
        <v>787.87208993046079</v>
      </c>
      <c r="C15" s="7">
        <v>0</v>
      </c>
      <c r="D15" s="7">
        <f t="shared" si="0"/>
        <v>787.87208993046079</v>
      </c>
    </row>
    <row r="16" spans="1:4" x14ac:dyDescent="0.25">
      <c r="A16" s="5" t="s">
        <v>450</v>
      </c>
      <c r="B16" s="7">
        <v>619.04235637393367</v>
      </c>
      <c r="C16" s="7">
        <v>0</v>
      </c>
      <c r="D16" s="7">
        <f t="shared" si="0"/>
        <v>619.04235637393367</v>
      </c>
    </row>
    <row r="17" spans="1:4" x14ac:dyDescent="0.25">
      <c r="A17" s="5" t="s">
        <v>451</v>
      </c>
      <c r="B17" s="7">
        <v>562.76577852175774</v>
      </c>
      <c r="C17" s="7">
        <v>0</v>
      </c>
      <c r="D17" s="7">
        <f t="shared" si="0"/>
        <v>562.76577852175774</v>
      </c>
    </row>
    <row r="18" spans="1:4" x14ac:dyDescent="0.25">
      <c r="A18" s="5" t="s">
        <v>103</v>
      </c>
      <c r="B18" s="7">
        <v>3576.3292374118869</v>
      </c>
      <c r="C18" s="7">
        <v>18258.695930237081</v>
      </c>
      <c r="D18" s="7">
        <f t="shared" si="0"/>
        <v>21835.025167648968</v>
      </c>
    </row>
    <row r="19" spans="1:4" x14ac:dyDescent="0.25">
      <c r="A19" s="5" t="s">
        <v>452</v>
      </c>
      <c r="B19" s="7">
        <v>562.76577852175774</v>
      </c>
      <c r="C19" s="7">
        <v>0</v>
      </c>
      <c r="D19" s="7">
        <f t="shared" si="0"/>
        <v>562.76577852175774</v>
      </c>
    </row>
    <row r="20" spans="1:4" x14ac:dyDescent="0.25">
      <c r="A20" s="5" t="s">
        <v>78</v>
      </c>
      <c r="B20" s="7">
        <v>4884.4732052963827</v>
      </c>
      <c r="C20" s="7">
        <v>7.2155814976652559</v>
      </c>
      <c r="D20" s="7">
        <f t="shared" si="0"/>
        <v>4891.6887867940477</v>
      </c>
    </row>
    <row r="21" spans="1:4" x14ac:dyDescent="0.25">
      <c r="A21" s="5" t="s">
        <v>453</v>
      </c>
      <c r="B21" s="7">
        <v>562.76577852175774</v>
      </c>
      <c r="C21" s="7">
        <v>0</v>
      </c>
      <c r="D21" s="7">
        <f t="shared" si="0"/>
        <v>562.76577852175774</v>
      </c>
    </row>
    <row r="22" spans="1:4" x14ac:dyDescent="0.25">
      <c r="A22" s="5" t="s">
        <v>454</v>
      </c>
      <c r="B22" s="7">
        <v>787.87208993046079</v>
      </c>
      <c r="C22" s="7">
        <v>0</v>
      </c>
      <c r="D22" s="7">
        <f t="shared" si="0"/>
        <v>787.87208993046079</v>
      </c>
    </row>
    <row r="23" spans="1:4" x14ac:dyDescent="0.25">
      <c r="A23" s="5" t="s">
        <v>455</v>
      </c>
      <c r="B23" s="7">
        <v>872.28695670872435</v>
      </c>
      <c r="C23" s="7">
        <v>0</v>
      </c>
      <c r="D23" s="7">
        <f t="shared" si="0"/>
        <v>872.28695670872435</v>
      </c>
    </row>
    <row r="24" spans="1:4" x14ac:dyDescent="0.25">
      <c r="A24" s="5" t="s">
        <v>456</v>
      </c>
      <c r="B24" s="7">
        <v>647.1806453000213</v>
      </c>
      <c r="C24" s="7">
        <v>0</v>
      </c>
      <c r="D24" s="7">
        <f t="shared" si="0"/>
        <v>647.1806453000213</v>
      </c>
    </row>
    <row r="25" spans="1:4" x14ac:dyDescent="0.25">
      <c r="A25" s="5" t="s">
        <v>457</v>
      </c>
      <c r="B25" s="7">
        <v>562.76577852175774</v>
      </c>
      <c r="C25" s="7">
        <v>0</v>
      </c>
      <c r="D25" s="7">
        <f t="shared" si="0"/>
        <v>562.76577852175774</v>
      </c>
    </row>
    <row r="26" spans="1:4" x14ac:dyDescent="0.25">
      <c r="A26" s="5" t="s">
        <v>458</v>
      </c>
      <c r="B26" s="7">
        <v>590.9040674478457</v>
      </c>
      <c r="C26" s="7">
        <v>0</v>
      </c>
      <c r="D26" s="7">
        <f t="shared" si="0"/>
        <v>590.9040674478457</v>
      </c>
    </row>
    <row r="27" spans="1:4" x14ac:dyDescent="0.25">
      <c r="A27" s="5" t="s">
        <v>321</v>
      </c>
      <c r="B27" s="7">
        <v>1125.5315570435155</v>
      </c>
      <c r="C27" s="7">
        <v>0</v>
      </c>
      <c r="D27" s="7">
        <f t="shared" si="0"/>
        <v>1125.5315570435155</v>
      </c>
    </row>
    <row r="28" spans="1:4" x14ac:dyDescent="0.25">
      <c r="A28" s="5" t="s">
        <v>378</v>
      </c>
      <c r="B28" s="7">
        <v>1125.5315570435155</v>
      </c>
      <c r="C28" s="7">
        <v>0</v>
      </c>
      <c r="D28" s="7">
        <f t="shared" si="0"/>
        <v>1125.5315570435155</v>
      </c>
    </row>
    <row r="29" spans="1:4" x14ac:dyDescent="0.25">
      <c r="A29" s="5" t="s">
        <v>459</v>
      </c>
      <c r="B29" s="7">
        <v>816.01037885654875</v>
      </c>
      <c r="C29" s="7">
        <v>0</v>
      </c>
      <c r="D29" s="7">
        <f t="shared" si="0"/>
        <v>816.01037885654875</v>
      </c>
    </row>
    <row r="30" spans="1:4" x14ac:dyDescent="0.25">
      <c r="A30" s="5" t="s">
        <v>460</v>
      </c>
      <c r="B30" s="7">
        <v>1041.1166902652517</v>
      </c>
      <c r="C30" s="7">
        <v>0</v>
      </c>
      <c r="D30" s="7">
        <f t="shared" si="0"/>
        <v>1041.1166902652517</v>
      </c>
    </row>
    <row r="31" spans="1:4" x14ac:dyDescent="0.25">
      <c r="A31" s="5" t="s">
        <v>54</v>
      </c>
      <c r="B31" s="7">
        <v>787.87208993046079</v>
      </c>
      <c r="C31" s="7">
        <v>0.61427835613053461</v>
      </c>
      <c r="D31" s="7">
        <f t="shared" si="0"/>
        <v>788.4863682865913</v>
      </c>
    </row>
    <row r="32" spans="1:4" x14ac:dyDescent="0.25">
      <c r="A32" s="5" t="s">
        <v>461</v>
      </c>
      <c r="B32" s="7">
        <v>590.9040674478457</v>
      </c>
      <c r="C32" s="7">
        <v>0</v>
      </c>
      <c r="D32" s="7">
        <f t="shared" si="0"/>
        <v>590.9040674478457</v>
      </c>
    </row>
    <row r="33" spans="1:4" x14ac:dyDescent="0.25">
      <c r="A33" s="5" t="s">
        <v>462</v>
      </c>
      <c r="B33" s="7">
        <v>562.76577852175774</v>
      </c>
      <c r="C33" s="7">
        <v>0</v>
      </c>
      <c r="D33" s="7">
        <f t="shared" si="0"/>
        <v>562.76577852175774</v>
      </c>
    </row>
    <row r="34" spans="1:4" x14ac:dyDescent="0.25">
      <c r="A34" s="5" t="s">
        <v>463</v>
      </c>
      <c r="B34" s="7">
        <v>787.87208993046079</v>
      </c>
      <c r="C34" s="7">
        <v>0</v>
      </c>
      <c r="D34" s="7">
        <f t="shared" si="0"/>
        <v>787.87208993046079</v>
      </c>
    </row>
    <row r="35" spans="1:4" x14ac:dyDescent="0.25">
      <c r="A35" s="5" t="s">
        <v>464</v>
      </c>
      <c r="B35" s="7">
        <v>562.76577852175774</v>
      </c>
      <c r="C35" s="7">
        <v>0</v>
      </c>
      <c r="D35" s="7">
        <f t="shared" si="0"/>
        <v>562.76577852175774</v>
      </c>
    </row>
    <row r="36" spans="1:4" x14ac:dyDescent="0.25">
      <c r="A36" s="5" t="s">
        <v>465</v>
      </c>
      <c r="B36" s="7">
        <v>731.59551207828508</v>
      </c>
      <c r="C36" s="7">
        <v>0</v>
      </c>
      <c r="D36" s="7">
        <f t="shared" si="0"/>
        <v>731.59551207828508</v>
      </c>
    </row>
    <row r="37" spans="1:4" x14ac:dyDescent="0.25">
      <c r="A37" s="5" t="s">
        <v>366</v>
      </c>
      <c r="B37" s="7">
        <v>3177.5122107517491</v>
      </c>
      <c r="C37" s="7">
        <v>0</v>
      </c>
      <c r="D37" s="7">
        <f t="shared" si="0"/>
        <v>3177.5122107517491</v>
      </c>
    </row>
    <row r="38" spans="1:4" x14ac:dyDescent="0.25">
      <c r="A38" s="5" t="s">
        <v>466</v>
      </c>
      <c r="B38" s="7">
        <v>590.9040674478457</v>
      </c>
      <c r="C38" s="7">
        <v>0</v>
      </c>
      <c r="D38" s="7">
        <f t="shared" si="0"/>
        <v>590.9040674478457</v>
      </c>
    </row>
    <row r="39" spans="1:4" x14ac:dyDescent="0.25">
      <c r="A39" s="5" t="s">
        <v>467</v>
      </c>
      <c r="B39" s="7">
        <v>759.73380100437294</v>
      </c>
      <c r="C39" s="7">
        <v>0</v>
      </c>
      <c r="D39" s="7">
        <f t="shared" si="0"/>
        <v>759.73380100437294</v>
      </c>
    </row>
    <row r="40" spans="1:4" x14ac:dyDescent="0.25">
      <c r="A40" s="5" t="s">
        <v>468</v>
      </c>
      <c r="B40" s="7">
        <v>1041.1166902652517</v>
      </c>
      <c r="C40" s="7">
        <v>0</v>
      </c>
      <c r="D40" s="7">
        <f t="shared" si="0"/>
        <v>1041.1166902652517</v>
      </c>
    </row>
    <row r="41" spans="1:4" x14ac:dyDescent="0.25">
      <c r="A41" s="5" t="s">
        <v>469</v>
      </c>
      <c r="B41" s="7">
        <v>731.59551207828508</v>
      </c>
      <c r="C41" s="7">
        <v>0</v>
      </c>
      <c r="D41" s="7">
        <f t="shared" si="0"/>
        <v>731.59551207828508</v>
      </c>
    </row>
    <row r="42" spans="1:4" x14ac:dyDescent="0.25">
      <c r="A42" s="5" t="s">
        <v>470</v>
      </c>
      <c r="B42" s="7">
        <v>590.9040674478457</v>
      </c>
      <c r="C42" s="7">
        <v>0</v>
      </c>
      <c r="D42" s="7">
        <f t="shared" si="0"/>
        <v>590.9040674478457</v>
      </c>
    </row>
    <row r="43" spans="1:4" x14ac:dyDescent="0.25">
      <c r="A43" s="5" t="s">
        <v>471</v>
      </c>
      <c r="B43" s="7">
        <v>562.76577852175774</v>
      </c>
      <c r="C43" s="7">
        <v>0</v>
      </c>
      <c r="D43" s="7">
        <f t="shared" si="0"/>
        <v>562.76577852175774</v>
      </c>
    </row>
    <row r="44" spans="1:4" x14ac:dyDescent="0.25">
      <c r="A44" s="5" t="s">
        <v>472</v>
      </c>
      <c r="B44" s="7">
        <v>619.04235637393367</v>
      </c>
      <c r="C44" s="7">
        <v>0</v>
      </c>
      <c r="D44" s="7">
        <f t="shared" si="0"/>
        <v>619.04235637393367</v>
      </c>
    </row>
    <row r="45" spans="1:4" x14ac:dyDescent="0.25">
      <c r="A45" s="5" t="s">
        <v>473</v>
      </c>
      <c r="B45" s="7">
        <v>590.9040674478457</v>
      </c>
      <c r="C45" s="7">
        <v>0</v>
      </c>
      <c r="D45" s="7">
        <f t="shared" si="0"/>
        <v>590.9040674478457</v>
      </c>
    </row>
    <row r="46" spans="1:4" x14ac:dyDescent="0.25">
      <c r="A46" s="5" t="s">
        <v>474</v>
      </c>
      <c r="B46" s="7">
        <v>647.1806453000213</v>
      </c>
      <c r="C46" s="7">
        <v>0</v>
      </c>
      <c r="D46" s="7">
        <f t="shared" si="0"/>
        <v>647.1806453000213</v>
      </c>
    </row>
    <row r="47" spans="1:4" x14ac:dyDescent="0.25">
      <c r="A47" s="5" t="s">
        <v>51</v>
      </c>
      <c r="B47" s="7">
        <v>3825.2853688453888</v>
      </c>
      <c r="C47" s="7">
        <v>11556.987936648457</v>
      </c>
      <c r="D47" s="7">
        <f t="shared" si="0"/>
        <v>15382.273305493845</v>
      </c>
    </row>
    <row r="48" spans="1:4" x14ac:dyDescent="0.25">
      <c r="A48" s="5" t="s">
        <v>475</v>
      </c>
      <c r="B48" s="7">
        <v>590.9040674478457</v>
      </c>
      <c r="C48" s="7">
        <v>0</v>
      </c>
      <c r="D48" s="7">
        <f t="shared" si="0"/>
        <v>590.9040674478457</v>
      </c>
    </row>
    <row r="49" spans="1:4" x14ac:dyDescent="0.25">
      <c r="A49" s="5" t="s">
        <v>476</v>
      </c>
      <c r="B49" s="7">
        <v>759.73380100437294</v>
      </c>
      <c r="C49" s="7">
        <v>0</v>
      </c>
      <c r="D49" s="7">
        <f t="shared" si="0"/>
        <v>759.73380100437294</v>
      </c>
    </row>
    <row r="50" spans="1:4" x14ac:dyDescent="0.25">
      <c r="A50" s="5" t="s">
        <v>53</v>
      </c>
      <c r="B50" s="7">
        <v>893.73602878457029</v>
      </c>
      <c r="C50" s="7">
        <v>1.7978787701684569E-5</v>
      </c>
      <c r="D50" s="7">
        <f t="shared" si="0"/>
        <v>893.73604676335799</v>
      </c>
    </row>
    <row r="51" spans="1:4" x14ac:dyDescent="0.25">
      <c r="A51" s="5" t="s">
        <v>477</v>
      </c>
      <c r="B51" s="7">
        <v>590.9040674478457</v>
      </c>
      <c r="C51" s="7">
        <v>0</v>
      </c>
      <c r="D51" s="7">
        <f t="shared" si="0"/>
        <v>590.9040674478457</v>
      </c>
    </row>
    <row r="52" spans="1:4" x14ac:dyDescent="0.25">
      <c r="A52" s="5" t="s">
        <v>478</v>
      </c>
      <c r="B52" s="7">
        <v>647.1806453000213</v>
      </c>
      <c r="C52" s="7">
        <v>0</v>
      </c>
      <c r="D52" s="7">
        <f t="shared" si="0"/>
        <v>647.1806453000213</v>
      </c>
    </row>
    <row r="53" spans="1:4" x14ac:dyDescent="0.25">
      <c r="A53" s="5" t="s">
        <v>479</v>
      </c>
      <c r="B53" s="7">
        <v>590.9040674478457</v>
      </c>
      <c r="C53" s="7">
        <v>0</v>
      </c>
      <c r="D53" s="7">
        <f t="shared" si="0"/>
        <v>590.9040674478457</v>
      </c>
    </row>
    <row r="54" spans="1:4" x14ac:dyDescent="0.25">
      <c r="A54" s="5" t="s">
        <v>125</v>
      </c>
      <c r="B54" s="7">
        <v>23038.587876903493</v>
      </c>
      <c r="C54" s="7">
        <v>281.38785074727355</v>
      </c>
      <c r="D54" s="7">
        <f t="shared" si="0"/>
        <v>23319.975727650766</v>
      </c>
    </row>
    <row r="55" spans="1:4" x14ac:dyDescent="0.25">
      <c r="A55" s="5" t="s">
        <v>480</v>
      </c>
      <c r="B55" s="7">
        <v>619.04235637393367</v>
      </c>
      <c r="C55" s="7">
        <v>0</v>
      </c>
      <c r="D55" s="7">
        <f t="shared" si="0"/>
        <v>619.04235637393367</v>
      </c>
    </row>
    <row r="56" spans="1:4" x14ac:dyDescent="0.25">
      <c r="A56" s="5" t="s">
        <v>439</v>
      </c>
      <c r="B56" s="7">
        <v>3839.4939213250314</v>
      </c>
      <c r="C56" s="7">
        <v>17623.005324908991</v>
      </c>
      <c r="D56" s="7">
        <f t="shared" si="0"/>
        <v>21462.499246234023</v>
      </c>
    </row>
    <row r="57" spans="1:4" x14ac:dyDescent="0.25">
      <c r="A57" s="5" t="s">
        <v>481</v>
      </c>
      <c r="B57" s="7">
        <v>647.1806453000213</v>
      </c>
      <c r="C57" s="7">
        <v>0</v>
      </c>
      <c r="D57" s="7">
        <f t="shared" si="0"/>
        <v>647.1806453000213</v>
      </c>
    </row>
    <row r="58" spans="1:4" x14ac:dyDescent="0.25">
      <c r="A58" s="5" t="s">
        <v>482</v>
      </c>
      <c r="B58" s="7">
        <v>590.9040674478457</v>
      </c>
      <c r="C58" s="7">
        <v>0</v>
      </c>
      <c r="D58" s="7">
        <f t="shared" si="0"/>
        <v>590.9040674478457</v>
      </c>
    </row>
    <row r="59" spans="1:4" x14ac:dyDescent="0.25">
      <c r="A59" s="5" t="s">
        <v>483</v>
      </c>
      <c r="B59" s="7">
        <v>759.73380100437294</v>
      </c>
      <c r="C59" s="7">
        <v>0</v>
      </c>
      <c r="D59" s="7">
        <f t="shared" si="0"/>
        <v>759.73380100437294</v>
      </c>
    </row>
    <row r="60" spans="1:4" x14ac:dyDescent="0.25">
      <c r="A60" s="5" t="s">
        <v>484</v>
      </c>
      <c r="B60" s="7">
        <v>675.31893422610915</v>
      </c>
      <c r="C60" s="7">
        <v>0</v>
      </c>
      <c r="D60" s="7">
        <f t="shared" si="0"/>
        <v>675.31893422610915</v>
      </c>
    </row>
    <row r="61" spans="1:4" x14ac:dyDescent="0.25">
      <c r="A61" s="5" t="s">
        <v>485</v>
      </c>
      <c r="B61" s="7">
        <v>562.76577852175774</v>
      </c>
      <c r="C61" s="7">
        <v>0</v>
      </c>
      <c r="D61" s="7">
        <f t="shared" si="0"/>
        <v>562.76577852175774</v>
      </c>
    </row>
    <row r="62" spans="1:4" x14ac:dyDescent="0.25">
      <c r="A62" s="5" t="s">
        <v>486</v>
      </c>
      <c r="B62" s="7">
        <v>703.45722315219723</v>
      </c>
      <c r="C62" s="7">
        <v>0</v>
      </c>
      <c r="D62" s="7">
        <f t="shared" si="0"/>
        <v>703.45722315219723</v>
      </c>
    </row>
    <row r="63" spans="1:4" x14ac:dyDescent="0.25">
      <c r="A63" s="5" t="s">
        <v>487</v>
      </c>
      <c r="B63" s="7">
        <v>647.1806453000213</v>
      </c>
      <c r="C63" s="7">
        <v>0</v>
      </c>
      <c r="D63" s="7">
        <f t="shared" si="0"/>
        <v>647.1806453000213</v>
      </c>
    </row>
    <row r="64" spans="1:4" x14ac:dyDescent="0.25">
      <c r="A64" s="5" t="s">
        <v>488</v>
      </c>
      <c r="B64" s="7">
        <v>872.28695670872435</v>
      </c>
      <c r="C64" s="7">
        <v>0</v>
      </c>
      <c r="D64" s="7">
        <f t="shared" si="0"/>
        <v>872.28695670872435</v>
      </c>
    </row>
    <row r="65" spans="1:4" x14ac:dyDescent="0.25">
      <c r="A65" s="5" t="s">
        <v>489</v>
      </c>
      <c r="B65" s="7">
        <v>731.59551207828508</v>
      </c>
      <c r="C65" s="7">
        <v>0</v>
      </c>
      <c r="D65" s="7">
        <f t="shared" si="0"/>
        <v>731.59551207828508</v>
      </c>
    </row>
    <row r="66" spans="1:4" x14ac:dyDescent="0.25">
      <c r="A66" s="5" t="s">
        <v>396</v>
      </c>
      <c r="B66" s="7">
        <v>731.59551207828508</v>
      </c>
      <c r="C66" s="7">
        <v>0</v>
      </c>
      <c r="D66" s="7">
        <f t="shared" si="0"/>
        <v>731.59551207828508</v>
      </c>
    </row>
    <row r="67" spans="1:4" x14ac:dyDescent="0.25">
      <c r="A67" s="5" t="s">
        <v>490</v>
      </c>
      <c r="B67" s="7">
        <v>731.59551207828508</v>
      </c>
      <c r="C67" s="7">
        <v>0</v>
      </c>
      <c r="D67" s="7">
        <f t="shared" si="0"/>
        <v>731.59551207828508</v>
      </c>
    </row>
    <row r="68" spans="1:4" x14ac:dyDescent="0.25">
      <c r="A68" s="5" t="s">
        <v>440</v>
      </c>
      <c r="B68" s="7">
        <v>3309.9085528664054</v>
      </c>
      <c r="C68" s="7">
        <v>13179.306516446542</v>
      </c>
      <c r="D68" s="7">
        <f t="shared" si="0"/>
        <v>16489.215069312948</v>
      </c>
    </row>
    <row r="69" spans="1:4" x14ac:dyDescent="0.25">
      <c r="A69" s="5" t="s">
        <v>491</v>
      </c>
      <c r="B69" s="7">
        <v>562.76577852175774</v>
      </c>
      <c r="C69" s="7">
        <v>0</v>
      </c>
      <c r="D69" s="7">
        <f t="shared" si="0"/>
        <v>562.76577852175774</v>
      </c>
    </row>
    <row r="70" spans="1:4" x14ac:dyDescent="0.25">
      <c r="A70" s="5" t="s">
        <v>287</v>
      </c>
      <c r="B70" s="7">
        <v>2780.3231844077809</v>
      </c>
      <c r="C70" s="7">
        <v>25320.08500609883</v>
      </c>
      <c r="D70" s="7">
        <f t="shared" si="0"/>
        <v>28100.408190506612</v>
      </c>
    </row>
    <row r="71" spans="1:4" x14ac:dyDescent="0.25">
      <c r="A71" s="5" t="s">
        <v>492</v>
      </c>
      <c r="B71" s="7">
        <v>675.31893422610915</v>
      </c>
      <c r="C71" s="7">
        <v>0</v>
      </c>
      <c r="D71" s="7">
        <f t="shared" si="0"/>
        <v>675.31893422610915</v>
      </c>
    </row>
    <row r="72" spans="1:4" x14ac:dyDescent="0.25">
      <c r="A72" s="5" t="s">
        <v>493</v>
      </c>
      <c r="B72" s="7">
        <v>590.9040674478457</v>
      </c>
      <c r="C72" s="7">
        <v>0</v>
      </c>
      <c r="D72" s="7">
        <f t="shared" si="0"/>
        <v>590.9040674478457</v>
      </c>
    </row>
    <row r="73" spans="1:4" x14ac:dyDescent="0.25">
      <c r="A73" s="5" t="s">
        <v>494</v>
      </c>
      <c r="B73" s="7">
        <v>619.04235637393367</v>
      </c>
      <c r="C73" s="7">
        <v>0</v>
      </c>
      <c r="D73" s="7">
        <f t="shared" si="0"/>
        <v>619.04235637393367</v>
      </c>
    </row>
    <row r="74" spans="1:4" x14ac:dyDescent="0.25">
      <c r="A74" s="5" t="s">
        <v>495</v>
      </c>
      <c r="B74" s="7">
        <v>816.01037885654875</v>
      </c>
      <c r="C74" s="7">
        <v>0</v>
      </c>
      <c r="D74" s="7">
        <f t="shared" si="0"/>
        <v>816.01037885654875</v>
      </c>
    </row>
    <row r="75" spans="1:4" x14ac:dyDescent="0.25">
      <c r="A75" s="5" t="s">
        <v>496</v>
      </c>
      <c r="B75" s="7">
        <v>731.59551207828508</v>
      </c>
      <c r="C75" s="7">
        <v>0</v>
      </c>
      <c r="D75" s="7">
        <f t="shared" si="0"/>
        <v>731.59551207828508</v>
      </c>
    </row>
    <row r="76" spans="1:4" x14ac:dyDescent="0.25">
      <c r="A76" s="5" t="s">
        <v>497</v>
      </c>
      <c r="B76" s="7">
        <v>562.76577852175774</v>
      </c>
      <c r="C76" s="7">
        <v>0</v>
      </c>
      <c r="D76" s="7">
        <f t="shared" si="0"/>
        <v>562.76577852175774</v>
      </c>
    </row>
    <row r="77" spans="1:4" x14ac:dyDescent="0.25">
      <c r="A77" s="5" t="s">
        <v>498</v>
      </c>
      <c r="B77" s="7">
        <v>787.87208993046079</v>
      </c>
      <c r="C77" s="7">
        <v>0</v>
      </c>
      <c r="D77" s="7">
        <f t="shared" ref="D77:D140" si="1">SUM(B77:C77)</f>
        <v>787.87208993046079</v>
      </c>
    </row>
    <row r="78" spans="1:4" x14ac:dyDescent="0.25">
      <c r="A78" s="5" t="s">
        <v>499</v>
      </c>
      <c r="B78" s="7">
        <v>590.9040674478457</v>
      </c>
      <c r="C78" s="7">
        <v>0</v>
      </c>
      <c r="D78" s="7">
        <f t="shared" si="1"/>
        <v>590.9040674478457</v>
      </c>
    </row>
    <row r="79" spans="1:4" x14ac:dyDescent="0.25">
      <c r="A79" s="5" t="s">
        <v>58</v>
      </c>
      <c r="B79" s="7">
        <v>5127.0258348865755</v>
      </c>
      <c r="C79" s="7">
        <v>0.81903904628023649</v>
      </c>
      <c r="D79" s="7">
        <f t="shared" si="1"/>
        <v>5127.844873932856</v>
      </c>
    </row>
    <row r="80" spans="1:4" x14ac:dyDescent="0.25">
      <c r="A80" s="5" t="s">
        <v>500</v>
      </c>
      <c r="B80" s="7">
        <v>590.9040674478457</v>
      </c>
      <c r="C80" s="7">
        <v>0</v>
      </c>
      <c r="D80" s="7">
        <f t="shared" si="1"/>
        <v>590.9040674478457</v>
      </c>
    </row>
    <row r="81" spans="1:4" x14ac:dyDescent="0.25">
      <c r="A81" s="5" t="s">
        <v>18</v>
      </c>
      <c r="B81" s="7">
        <v>5524.2120472378319</v>
      </c>
      <c r="C81" s="7">
        <v>2.1534014508664053E-5</v>
      </c>
      <c r="D81" s="7">
        <f t="shared" si="1"/>
        <v>5524.2120687718461</v>
      </c>
    </row>
    <row r="82" spans="1:4" x14ac:dyDescent="0.25">
      <c r="A82" s="5" t="s">
        <v>441</v>
      </c>
      <c r="B82" s="7">
        <v>731.59551207828508</v>
      </c>
      <c r="C82" s="7">
        <v>0</v>
      </c>
      <c r="D82" s="7">
        <f t="shared" si="1"/>
        <v>731.59551207828508</v>
      </c>
    </row>
    <row r="83" spans="1:4" x14ac:dyDescent="0.25">
      <c r="A83" s="5" t="s">
        <v>501</v>
      </c>
      <c r="B83" s="7">
        <v>703.45722315219723</v>
      </c>
      <c r="C83" s="7">
        <v>0</v>
      </c>
      <c r="D83" s="7">
        <f t="shared" si="1"/>
        <v>703.45722315219723</v>
      </c>
    </row>
    <row r="84" spans="1:4" x14ac:dyDescent="0.25">
      <c r="A84" s="5" t="s">
        <v>502</v>
      </c>
      <c r="B84" s="7">
        <v>731.59551207828508</v>
      </c>
      <c r="C84" s="7">
        <v>0</v>
      </c>
      <c r="D84" s="7">
        <f t="shared" si="1"/>
        <v>731.59551207828508</v>
      </c>
    </row>
    <row r="85" spans="1:4" x14ac:dyDescent="0.25">
      <c r="A85" s="5" t="s">
        <v>66</v>
      </c>
      <c r="B85" s="7">
        <v>1185.0601861385703</v>
      </c>
      <c r="C85" s="7">
        <v>4.3977868702064583E-5</v>
      </c>
      <c r="D85" s="7">
        <f t="shared" si="1"/>
        <v>1185.060230116439</v>
      </c>
    </row>
    <row r="86" spans="1:4" x14ac:dyDescent="0.25">
      <c r="A86" s="5" t="s">
        <v>503</v>
      </c>
      <c r="B86" s="7">
        <v>562.76577852175774</v>
      </c>
      <c r="C86" s="7">
        <v>0</v>
      </c>
      <c r="D86" s="7">
        <f t="shared" si="1"/>
        <v>562.76577852175774</v>
      </c>
    </row>
    <row r="87" spans="1:4" x14ac:dyDescent="0.25">
      <c r="A87" s="5" t="s">
        <v>504</v>
      </c>
      <c r="B87" s="7">
        <v>619.04235637393367</v>
      </c>
      <c r="C87" s="7">
        <v>0</v>
      </c>
      <c r="D87" s="7">
        <f t="shared" si="1"/>
        <v>619.04235637393367</v>
      </c>
    </row>
    <row r="88" spans="1:4" x14ac:dyDescent="0.25">
      <c r="A88" s="5" t="s">
        <v>505</v>
      </c>
      <c r="B88" s="7">
        <v>5295.85368458625</v>
      </c>
      <c r="C88" s="7">
        <v>0</v>
      </c>
      <c r="D88" s="7">
        <f t="shared" si="1"/>
        <v>5295.85368458625</v>
      </c>
    </row>
    <row r="89" spans="1:4" x14ac:dyDescent="0.25">
      <c r="A89" s="5" t="s">
        <v>92</v>
      </c>
      <c r="B89" s="7">
        <v>5414.0585737550073</v>
      </c>
      <c r="C89" s="7">
        <v>27.090717290132854</v>
      </c>
      <c r="D89" s="7">
        <f t="shared" si="1"/>
        <v>5441.1492910451398</v>
      </c>
    </row>
    <row r="90" spans="1:4" x14ac:dyDescent="0.25">
      <c r="A90" s="5" t="s">
        <v>175</v>
      </c>
      <c r="B90" s="7">
        <v>228.36117664429571</v>
      </c>
      <c r="C90" s="7">
        <v>0</v>
      </c>
      <c r="D90" s="7">
        <f t="shared" si="1"/>
        <v>228.36117664429571</v>
      </c>
    </row>
    <row r="91" spans="1:4" x14ac:dyDescent="0.25">
      <c r="A91" s="5" t="s">
        <v>64</v>
      </c>
      <c r="B91" s="7">
        <v>228.36117664429571</v>
      </c>
      <c r="C91" s="7">
        <v>3.8382615753679903</v>
      </c>
      <c r="D91" s="7">
        <f t="shared" si="1"/>
        <v>232.1994382196637</v>
      </c>
    </row>
    <row r="92" spans="1:4" x14ac:dyDescent="0.25">
      <c r="A92" s="5" t="s">
        <v>183</v>
      </c>
      <c r="B92" s="7">
        <v>228.36117664429571</v>
      </c>
      <c r="C92" s="7">
        <v>0</v>
      </c>
      <c r="D92" s="7">
        <f t="shared" si="1"/>
        <v>228.36117664429571</v>
      </c>
    </row>
    <row r="93" spans="1:4" x14ac:dyDescent="0.25">
      <c r="A93" s="5" t="s">
        <v>157</v>
      </c>
      <c r="B93" s="7">
        <v>228.36071286230998</v>
      </c>
      <c r="C93" s="7">
        <v>0</v>
      </c>
      <c r="D93" s="7">
        <f t="shared" si="1"/>
        <v>228.36071286230998</v>
      </c>
    </row>
    <row r="94" spans="1:4" x14ac:dyDescent="0.25">
      <c r="A94" s="5" t="s">
        <v>187</v>
      </c>
      <c r="B94" s="7">
        <v>228.36117664429571</v>
      </c>
      <c r="C94" s="7">
        <v>0</v>
      </c>
      <c r="D94" s="7">
        <f t="shared" si="1"/>
        <v>228.36117664429571</v>
      </c>
    </row>
    <row r="95" spans="1:4" x14ac:dyDescent="0.25">
      <c r="A95" s="5" t="s">
        <v>3</v>
      </c>
      <c r="B95" s="7">
        <v>228.36482800715405</v>
      </c>
      <c r="C95" s="7">
        <v>-1.0547443847609874E-7</v>
      </c>
      <c r="D95" s="7">
        <f t="shared" si="1"/>
        <v>228.3648279016796</v>
      </c>
    </row>
    <row r="96" spans="1:4" x14ac:dyDescent="0.25">
      <c r="A96" s="5" t="s">
        <v>71</v>
      </c>
      <c r="B96" s="7">
        <v>228.36482800715405</v>
      </c>
      <c r="C96" s="7">
        <v>5.8736429250645132</v>
      </c>
      <c r="D96" s="7">
        <f t="shared" si="1"/>
        <v>234.23847093221855</v>
      </c>
    </row>
    <row r="97" spans="1:4" x14ac:dyDescent="0.25">
      <c r="A97" s="5" t="s">
        <v>6</v>
      </c>
      <c r="B97" s="7">
        <v>228.36482800715405</v>
      </c>
      <c r="C97" s="7">
        <v>-8.0611886980491121E-6</v>
      </c>
      <c r="D97" s="7">
        <f t="shared" si="1"/>
        <v>228.36481994596534</v>
      </c>
    </row>
    <row r="98" spans="1:4" x14ac:dyDescent="0.25">
      <c r="A98" s="5" t="s">
        <v>190</v>
      </c>
      <c r="B98" s="7">
        <v>228.36117664429571</v>
      </c>
      <c r="C98" s="7">
        <v>0</v>
      </c>
      <c r="D98" s="7">
        <f t="shared" si="1"/>
        <v>228.36117664429571</v>
      </c>
    </row>
    <row r="99" spans="1:4" x14ac:dyDescent="0.25">
      <c r="A99" s="5" t="s">
        <v>191</v>
      </c>
      <c r="B99" s="7">
        <v>228.35339182864197</v>
      </c>
      <c r="C99" s="7">
        <v>0</v>
      </c>
      <c r="D99" s="7">
        <f t="shared" si="1"/>
        <v>228.35339182864197</v>
      </c>
    </row>
    <row r="100" spans="1:4" x14ac:dyDescent="0.25">
      <c r="A100" s="5" t="s">
        <v>63</v>
      </c>
      <c r="B100" s="7">
        <v>2.6832141073346418E-3</v>
      </c>
      <c r="C100" s="7">
        <v>3.8382615753679903</v>
      </c>
      <c r="D100" s="7">
        <f t="shared" si="1"/>
        <v>3.840944789475325</v>
      </c>
    </row>
    <row r="101" spans="1:4" x14ac:dyDescent="0.25">
      <c r="A101" s="5" t="s">
        <v>82</v>
      </c>
      <c r="B101" s="7">
        <v>118.18778963501407</v>
      </c>
      <c r="C101" s="7">
        <v>5.8857090831526495</v>
      </c>
      <c r="D101" s="7">
        <f t="shared" si="1"/>
        <v>124.07349871816672</v>
      </c>
    </row>
    <row r="102" spans="1:4" x14ac:dyDescent="0.25">
      <c r="A102" s="5" t="s">
        <v>166</v>
      </c>
      <c r="B102" s="7">
        <v>228.36117664429571</v>
      </c>
      <c r="C102" s="7">
        <v>0</v>
      </c>
      <c r="D102" s="7">
        <f t="shared" si="1"/>
        <v>228.36117664429571</v>
      </c>
    </row>
    <row r="103" spans="1:4" x14ac:dyDescent="0.25">
      <c r="A103" s="5" t="s">
        <v>100</v>
      </c>
      <c r="B103" s="7">
        <v>118.18778963501407</v>
      </c>
      <c r="C103" s="7">
        <v>52.882478544914228</v>
      </c>
      <c r="D103" s="7">
        <f t="shared" si="1"/>
        <v>171.07026817992829</v>
      </c>
    </row>
    <row r="104" spans="1:4" x14ac:dyDescent="0.25">
      <c r="A104" s="5" t="s">
        <v>109</v>
      </c>
      <c r="B104" s="7">
        <v>228.36482800715405</v>
      </c>
      <c r="C104" s="7">
        <v>168.13936865644925</v>
      </c>
      <c r="D104" s="7">
        <f t="shared" si="1"/>
        <v>396.5041966636033</v>
      </c>
    </row>
    <row r="105" spans="1:4" x14ac:dyDescent="0.25">
      <c r="A105" s="5" t="s">
        <v>177</v>
      </c>
      <c r="B105" s="7">
        <v>228.36117664429571</v>
      </c>
      <c r="C105" s="7">
        <v>0</v>
      </c>
      <c r="D105" s="7">
        <f t="shared" si="1"/>
        <v>228.36117664429571</v>
      </c>
    </row>
    <row r="106" spans="1:4" x14ac:dyDescent="0.25">
      <c r="A106" s="5" t="s">
        <v>148</v>
      </c>
      <c r="B106" s="7">
        <v>228.36482800715405</v>
      </c>
      <c r="C106" s="7">
        <v>0</v>
      </c>
      <c r="D106" s="7">
        <f t="shared" si="1"/>
        <v>228.36482800715405</v>
      </c>
    </row>
    <row r="107" spans="1:4" x14ac:dyDescent="0.25">
      <c r="A107" s="5" t="s">
        <v>60</v>
      </c>
      <c r="B107" s="7">
        <v>118.19425499058588</v>
      </c>
      <c r="C107" s="7">
        <v>2.313485379153652</v>
      </c>
      <c r="D107" s="7">
        <f t="shared" si="1"/>
        <v>120.50774036973952</v>
      </c>
    </row>
    <row r="108" spans="1:4" x14ac:dyDescent="0.25">
      <c r="A108" s="5" t="s">
        <v>15</v>
      </c>
      <c r="B108" s="7">
        <v>223.64370903011178</v>
      </c>
      <c r="C108" s="7">
        <v>0.46519644471740024</v>
      </c>
      <c r="D108" s="7">
        <f t="shared" si="1"/>
        <v>224.10890547482919</v>
      </c>
    </row>
    <row r="109" spans="1:4" x14ac:dyDescent="0.25">
      <c r="A109" s="5" t="s">
        <v>182</v>
      </c>
      <c r="B109" s="7">
        <v>134.02069106796569</v>
      </c>
      <c r="C109" s="7">
        <v>0</v>
      </c>
      <c r="D109" s="7">
        <f t="shared" si="1"/>
        <v>134.02069106796569</v>
      </c>
    </row>
    <row r="110" spans="1:4" x14ac:dyDescent="0.25">
      <c r="A110" s="5" t="s">
        <v>130</v>
      </c>
      <c r="B110" s="7">
        <v>228.36117664429571</v>
      </c>
      <c r="C110" s="7">
        <v>783.85832827289676</v>
      </c>
      <c r="D110" s="7">
        <f t="shared" si="1"/>
        <v>1012.2195049171925</v>
      </c>
    </row>
    <row r="111" spans="1:4" x14ac:dyDescent="0.25">
      <c r="A111" s="5" t="s">
        <v>76</v>
      </c>
      <c r="B111" s="7">
        <v>118.39085991833608</v>
      </c>
      <c r="C111" s="7">
        <v>3.0000313898066415</v>
      </c>
      <c r="D111" s="7">
        <f t="shared" si="1"/>
        <v>121.39089130814271</v>
      </c>
    </row>
    <row r="112" spans="1:4" x14ac:dyDescent="0.25">
      <c r="A112" s="5" t="s">
        <v>126</v>
      </c>
      <c r="B112" s="7">
        <v>228.36117664429571</v>
      </c>
      <c r="C112" s="7">
        <v>359.20149213616526</v>
      </c>
      <c r="D112" s="7">
        <f t="shared" si="1"/>
        <v>587.56266878046097</v>
      </c>
    </row>
    <row r="113" spans="1:4" x14ac:dyDescent="0.25">
      <c r="A113" s="5" t="s">
        <v>79</v>
      </c>
      <c r="B113" s="7">
        <v>134.01787707525222</v>
      </c>
      <c r="C113" s="7">
        <v>9.8099579559238881E-5</v>
      </c>
      <c r="D113" s="7">
        <f t="shared" si="1"/>
        <v>134.01797517483178</v>
      </c>
    </row>
    <row r="114" spans="1:4" x14ac:dyDescent="0.25">
      <c r="A114" s="5" t="s">
        <v>196</v>
      </c>
      <c r="B114" s="7">
        <v>228.36117664429571</v>
      </c>
      <c r="C114" s="7">
        <v>0</v>
      </c>
      <c r="D114" s="7">
        <f t="shared" si="1"/>
        <v>228.36117664429571</v>
      </c>
    </row>
    <row r="115" spans="1:4" x14ac:dyDescent="0.25">
      <c r="A115" s="5" t="s">
        <v>197</v>
      </c>
      <c r="B115" s="7">
        <v>228.36117664429571</v>
      </c>
      <c r="C115" s="7">
        <v>0</v>
      </c>
      <c r="D115" s="7">
        <f t="shared" si="1"/>
        <v>228.36117664429571</v>
      </c>
    </row>
    <row r="116" spans="1:4" x14ac:dyDescent="0.25">
      <c r="A116" s="5" t="s">
        <v>90</v>
      </c>
      <c r="B116" s="7">
        <v>23.84730405868406</v>
      </c>
      <c r="C116" s="7">
        <v>19.00535386065021</v>
      </c>
      <c r="D116" s="7">
        <f t="shared" si="1"/>
        <v>42.85265791933427</v>
      </c>
    </row>
    <row r="117" spans="1:4" x14ac:dyDescent="0.25">
      <c r="A117" s="5" t="s">
        <v>386</v>
      </c>
      <c r="B117" s="7">
        <v>118.11696085289911</v>
      </c>
      <c r="C117" s="7">
        <v>0</v>
      </c>
      <c r="D117" s="7">
        <f t="shared" si="1"/>
        <v>118.11696085289911</v>
      </c>
    </row>
    <row r="118" spans="1:4" x14ac:dyDescent="0.25">
      <c r="A118" s="5" t="s">
        <v>14</v>
      </c>
      <c r="B118" s="7">
        <v>228.35836265158224</v>
      </c>
      <c r="C118" s="7">
        <v>2.3238603034389308E-6</v>
      </c>
      <c r="D118" s="7">
        <f t="shared" si="1"/>
        <v>228.35836497544256</v>
      </c>
    </row>
    <row r="119" spans="1:4" x14ac:dyDescent="0.25">
      <c r="A119" s="5" t="s">
        <v>93</v>
      </c>
      <c r="B119" s="7">
        <v>228.35836265158224</v>
      </c>
      <c r="C119" s="7">
        <v>8.7251794456997319E-4</v>
      </c>
      <c r="D119" s="7">
        <f t="shared" si="1"/>
        <v>228.35923516952681</v>
      </c>
    </row>
    <row r="120" spans="1:4" x14ac:dyDescent="0.25">
      <c r="A120" s="5" t="s">
        <v>49</v>
      </c>
      <c r="B120" s="7">
        <v>228.35836265158224</v>
      </c>
      <c r="C120" s="7">
        <v>8.9314282286728097E-5</v>
      </c>
      <c r="D120" s="7">
        <f t="shared" si="1"/>
        <v>228.35845196586453</v>
      </c>
    </row>
    <row r="121" spans="1:4" x14ac:dyDescent="0.25">
      <c r="A121" s="5" t="s">
        <v>80</v>
      </c>
      <c r="B121" s="7">
        <v>118.20488916875698</v>
      </c>
      <c r="C121" s="7">
        <v>1.7153252476452181</v>
      </c>
      <c r="D121" s="7">
        <f t="shared" si="1"/>
        <v>119.92021441640219</v>
      </c>
    </row>
    <row r="122" spans="1:4" x14ac:dyDescent="0.25">
      <c r="A122" s="5" t="s">
        <v>77</v>
      </c>
      <c r="B122" s="7">
        <v>228.35836265158224</v>
      </c>
      <c r="C122" s="7">
        <v>6.596181688038491E-4</v>
      </c>
      <c r="D122" s="7">
        <f t="shared" si="1"/>
        <v>228.35902226975105</v>
      </c>
    </row>
    <row r="123" spans="1:4" x14ac:dyDescent="0.25">
      <c r="A123" s="5" t="s">
        <v>143</v>
      </c>
      <c r="B123" s="7">
        <v>228.36071286230998</v>
      </c>
      <c r="C123" s="7">
        <v>0</v>
      </c>
      <c r="D123" s="7">
        <f t="shared" si="1"/>
        <v>228.36071286230998</v>
      </c>
    </row>
    <row r="124" spans="1:4" x14ac:dyDescent="0.25">
      <c r="A124" s="5" t="s">
        <v>170</v>
      </c>
      <c r="B124" s="7">
        <v>228.35836265158224</v>
      </c>
      <c r="C124" s="7">
        <v>0</v>
      </c>
      <c r="D124" s="7">
        <f t="shared" si="1"/>
        <v>228.35836265158224</v>
      </c>
    </row>
    <row r="125" spans="1:4" x14ac:dyDescent="0.25">
      <c r="A125" s="5" t="s">
        <v>172</v>
      </c>
      <c r="B125" s="7">
        <v>228.35704319150031</v>
      </c>
      <c r="C125" s="7">
        <v>0</v>
      </c>
      <c r="D125" s="7">
        <f t="shared" si="1"/>
        <v>228.35704319150031</v>
      </c>
    </row>
    <row r="126" spans="1:4" x14ac:dyDescent="0.25">
      <c r="A126" s="5" t="s">
        <v>7</v>
      </c>
      <c r="B126" s="7">
        <v>228.36482800715405</v>
      </c>
      <c r="C126" s="7">
        <v>-6.8647883264783895E-7</v>
      </c>
      <c r="D126" s="7">
        <f t="shared" si="1"/>
        <v>228.3648273206752</v>
      </c>
    </row>
    <row r="127" spans="1:4" x14ac:dyDescent="0.25">
      <c r="A127" s="5" t="s">
        <v>11</v>
      </c>
      <c r="B127" s="7">
        <v>228.35836265158224</v>
      </c>
      <c r="C127" s="7">
        <v>-9.0355062829358755E-6</v>
      </c>
      <c r="D127" s="7">
        <f t="shared" si="1"/>
        <v>228.35835361607596</v>
      </c>
    </row>
    <row r="128" spans="1:4" x14ac:dyDescent="0.25">
      <c r="A128" s="5" t="s">
        <v>16</v>
      </c>
      <c r="B128" s="7">
        <v>228.35836265158224</v>
      </c>
      <c r="C128" s="7">
        <v>-9.5707200513208126E-6</v>
      </c>
      <c r="D128" s="7">
        <f t="shared" si="1"/>
        <v>228.3583530808622</v>
      </c>
    </row>
    <row r="129" spans="1:4" x14ac:dyDescent="0.25">
      <c r="A129" s="5" t="s">
        <v>193</v>
      </c>
      <c r="B129" s="7">
        <v>110.24641691556687</v>
      </c>
      <c r="C129" s="7">
        <v>0</v>
      </c>
      <c r="D129" s="7">
        <f t="shared" si="1"/>
        <v>110.24641691556687</v>
      </c>
    </row>
    <row r="130" spans="1:4" x14ac:dyDescent="0.25">
      <c r="A130" s="5" t="s">
        <v>56</v>
      </c>
      <c r="B130" s="7">
        <v>118.20488916875698</v>
      </c>
      <c r="C130" s="7">
        <v>2.8367044094310478</v>
      </c>
      <c r="D130" s="7">
        <f t="shared" si="1"/>
        <v>121.04159357818803</v>
      </c>
    </row>
    <row r="131" spans="1:4" x14ac:dyDescent="0.25">
      <c r="A131" s="5" t="s">
        <v>119</v>
      </c>
      <c r="B131" s="7">
        <v>228.34361332856707</v>
      </c>
      <c r="C131" s="7">
        <v>219.55881193779945</v>
      </c>
      <c r="D131" s="7">
        <f t="shared" si="1"/>
        <v>447.90242526636655</v>
      </c>
    </row>
    <row r="132" spans="1:4" x14ac:dyDescent="0.25">
      <c r="A132" s="5" t="s">
        <v>70</v>
      </c>
      <c r="B132" s="7">
        <v>23.864403592426964</v>
      </c>
      <c r="C132" s="7">
        <v>5.9121065234938985</v>
      </c>
      <c r="D132" s="7">
        <f t="shared" si="1"/>
        <v>29.776510115920864</v>
      </c>
    </row>
    <row r="133" spans="1:4" x14ac:dyDescent="0.25">
      <c r="A133" s="5" t="s">
        <v>55</v>
      </c>
      <c r="B133" s="7">
        <v>118.18778963501407</v>
      </c>
      <c r="C133" s="7">
        <v>2.5405701703387602</v>
      </c>
      <c r="D133" s="7">
        <f t="shared" si="1"/>
        <v>120.72835980535282</v>
      </c>
    </row>
    <row r="134" spans="1:4" x14ac:dyDescent="0.25">
      <c r="A134" s="5" t="s">
        <v>122</v>
      </c>
      <c r="B134" s="7">
        <v>134.00724289708114</v>
      </c>
      <c r="C134" s="7">
        <v>292.74504165967227</v>
      </c>
      <c r="D134" s="7">
        <f t="shared" si="1"/>
        <v>426.75228455675341</v>
      </c>
    </row>
    <row r="135" spans="1:4" x14ac:dyDescent="0.25">
      <c r="A135" s="5" t="s">
        <v>61</v>
      </c>
      <c r="B135" s="7">
        <v>23.864403592426964</v>
      </c>
      <c r="C135" s="7">
        <v>3.563553183401023</v>
      </c>
      <c r="D135" s="7">
        <f t="shared" si="1"/>
        <v>27.427956775827987</v>
      </c>
    </row>
    <row r="136" spans="1:4" x14ac:dyDescent="0.25">
      <c r="A136" s="5" t="s">
        <v>363</v>
      </c>
      <c r="B136" s="7">
        <v>228.3440771105528</v>
      </c>
      <c r="C136" s="7">
        <v>0</v>
      </c>
      <c r="D136" s="7">
        <f t="shared" si="1"/>
        <v>228.3440771105528</v>
      </c>
    </row>
    <row r="137" spans="1:4" x14ac:dyDescent="0.25">
      <c r="A137" s="5" t="s">
        <v>52</v>
      </c>
      <c r="B137" s="7">
        <v>133.96960969407368</v>
      </c>
      <c r="C137" s="7">
        <v>1.9246796102611483</v>
      </c>
      <c r="D137" s="7">
        <f t="shared" si="1"/>
        <v>135.89428930433482</v>
      </c>
    </row>
    <row r="138" spans="1:4" x14ac:dyDescent="0.25">
      <c r="A138" s="5" t="s">
        <v>138</v>
      </c>
      <c r="B138" s="7">
        <v>228.3440771105528</v>
      </c>
      <c r="C138" s="7">
        <v>1900.0670717745372</v>
      </c>
      <c r="D138" s="7">
        <f t="shared" si="1"/>
        <v>2128.4111488850899</v>
      </c>
    </row>
    <row r="139" spans="1:4" x14ac:dyDescent="0.25">
      <c r="A139" s="5" t="s">
        <v>127</v>
      </c>
      <c r="B139" s="7">
        <v>23.84730405868406</v>
      </c>
      <c r="C139" s="7">
        <v>329.21849499655315</v>
      </c>
      <c r="D139" s="7">
        <f t="shared" si="1"/>
        <v>353.06579905523722</v>
      </c>
    </row>
    <row r="140" spans="1:4" x14ac:dyDescent="0.25">
      <c r="A140" s="5" t="s">
        <v>121</v>
      </c>
      <c r="B140" s="7">
        <v>23.84730405868406</v>
      </c>
      <c r="C140" s="7">
        <v>189.24082354023</v>
      </c>
      <c r="D140" s="7">
        <f t="shared" si="1"/>
        <v>213.08812759891407</v>
      </c>
    </row>
    <row r="141" spans="1:4" x14ac:dyDescent="0.25">
      <c r="A141" s="5" t="s">
        <v>86</v>
      </c>
      <c r="B141" s="7">
        <v>228.34126311783933</v>
      </c>
      <c r="C141" s="7">
        <v>1.3109661971697625E-3</v>
      </c>
      <c r="D141" s="7">
        <f t="shared" ref="D141:D204" si="2">SUM(B141:C141)</f>
        <v>228.3425740840365</v>
      </c>
    </row>
    <row r="142" spans="1:4" x14ac:dyDescent="0.25">
      <c r="A142" s="5" t="s">
        <v>137</v>
      </c>
      <c r="B142" s="7">
        <v>23.864403592426964</v>
      </c>
      <c r="C142" s="7">
        <v>1186.0281364052034</v>
      </c>
      <c r="D142" s="7">
        <f t="shared" si="2"/>
        <v>1209.8925399976304</v>
      </c>
    </row>
    <row r="143" spans="1:4" x14ac:dyDescent="0.25">
      <c r="A143" s="5" t="s">
        <v>50</v>
      </c>
      <c r="B143" s="7">
        <v>122.88534372274164</v>
      </c>
      <c r="C143" s="7">
        <v>0.3289182526451252</v>
      </c>
      <c r="D143" s="7">
        <f t="shared" si="2"/>
        <v>123.21426197538676</v>
      </c>
    </row>
    <row r="144" spans="1:4" x14ac:dyDescent="0.25">
      <c r="A144" s="5" t="s">
        <v>69</v>
      </c>
      <c r="B144" s="7">
        <v>23.864403592426964</v>
      </c>
      <c r="C144" s="7">
        <v>2.7334056178802242</v>
      </c>
      <c r="D144" s="7">
        <f t="shared" si="2"/>
        <v>26.597809210307187</v>
      </c>
    </row>
    <row r="145" spans="1:4" x14ac:dyDescent="0.25">
      <c r="A145" s="5" t="s">
        <v>85</v>
      </c>
      <c r="B145" s="7">
        <v>23.864403592426964</v>
      </c>
      <c r="C145" s="7">
        <v>8.4759248919588615</v>
      </c>
      <c r="D145" s="7">
        <f t="shared" si="2"/>
        <v>32.340328484385822</v>
      </c>
    </row>
    <row r="146" spans="1:4" x14ac:dyDescent="0.25">
      <c r="A146" s="5" t="s">
        <v>59</v>
      </c>
      <c r="B146" s="7">
        <v>23.84730405868406</v>
      </c>
      <c r="C146" s="7">
        <v>1.5948791958387152</v>
      </c>
      <c r="D146" s="7">
        <f t="shared" si="2"/>
        <v>25.442183254522774</v>
      </c>
    </row>
    <row r="147" spans="1:4" x14ac:dyDescent="0.25">
      <c r="A147" s="5" t="s">
        <v>131</v>
      </c>
      <c r="B147" s="7">
        <v>228.3440771105528</v>
      </c>
      <c r="C147" s="7">
        <v>679.77356000619773</v>
      </c>
      <c r="D147" s="7">
        <f t="shared" si="2"/>
        <v>908.11763711675053</v>
      </c>
    </row>
    <row r="148" spans="1:4" x14ac:dyDescent="0.25">
      <c r="A148" s="5" t="s">
        <v>95</v>
      </c>
      <c r="B148" s="7">
        <v>118.20488916875698</v>
      </c>
      <c r="C148" s="7">
        <v>36.33339080267487</v>
      </c>
      <c r="D148" s="7">
        <f t="shared" si="2"/>
        <v>154.53827997143185</v>
      </c>
    </row>
    <row r="149" spans="1:4" x14ac:dyDescent="0.25">
      <c r="A149" s="5" t="s">
        <v>165</v>
      </c>
      <c r="B149" s="7">
        <v>228.36071286230998</v>
      </c>
      <c r="C149" s="7">
        <v>0</v>
      </c>
      <c r="D149" s="7">
        <f t="shared" si="2"/>
        <v>228.36071286230998</v>
      </c>
    </row>
    <row r="150" spans="1:4" x14ac:dyDescent="0.25">
      <c r="A150" s="5" t="s">
        <v>163</v>
      </c>
      <c r="B150" s="7">
        <v>228.36117664429571</v>
      </c>
      <c r="C150" s="7">
        <v>-1.7570006508707144E-6</v>
      </c>
      <c r="D150" s="7">
        <f t="shared" si="2"/>
        <v>228.36117488729505</v>
      </c>
    </row>
    <row r="151" spans="1:4" x14ac:dyDescent="0.25">
      <c r="A151" s="5" t="s">
        <v>168</v>
      </c>
      <c r="B151" s="7">
        <v>228.36117664429571</v>
      </c>
      <c r="C151" s="7">
        <v>0</v>
      </c>
      <c r="D151" s="7">
        <f t="shared" si="2"/>
        <v>228.36117664429571</v>
      </c>
    </row>
    <row r="152" spans="1:4" x14ac:dyDescent="0.25">
      <c r="A152" s="5" t="s">
        <v>173</v>
      </c>
      <c r="B152" s="7">
        <v>228.36117664429571</v>
      </c>
      <c r="C152" s="7">
        <v>0</v>
      </c>
      <c r="D152" s="7">
        <f t="shared" si="2"/>
        <v>228.36117664429571</v>
      </c>
    </row>
    <row r="153" spans="1:4" x14ac:dyDescent="0.25">
      <c r="A153" s="5" t="s">
        <v>178</v>
      </c>
      <c r="B153" s="7">
        <v>-5.10160154639973E-3</v>
      </c>
      <c r="C153" s="7">
        <v>0</v>
      </c>
      <c r="D153" s="7">
        <f t="shared" si="2"/>
        <v>-5.10160154639973E-3</v>
      </c>
    </row>
    <row r="154" spans="1:4" x14ac:dyDescent="0.25">
      <c r="A154" s="5" t="s">
        <v>151</v>
      </c>
      <c r="B154" s="7">
        <v>228.36071286230998</v>
      </c>
      <c r="C154" s="7">
        <v>0</v>
      </c>
      <c r="D154" s="7">
        <f t="shared" si="2"/>
        <v>228.36071286230998</v>
      </c>
    </row>
    <row r="155" spans="1:4" x14ac:dyDescent="0.25">
      <c r="A155" s="5" t="s">
        <v>180</v>
      </c>
      <c r="B155" s="7">
        <v>228.36071286230998</v>
      </c>
      <c r="C155" s="7">
        <v>0</v>
      </c>
      <c r="D155" s="7">
        <f t="shared" si="2"/>
        <v>228.36071286230998</v>
      </c>
    </row>
    <row r="156" spans="1:4" x14ac:dyDescent="0.25">
      <c r="A156" s="5" t="s">
        <v>101</v>
      </c>
      <c r="B156" s="7">
        <v>228.36117664429571</v>
      </c>
      <c r="C156" s="7">
        <v>47.765846809397217</v>
      </c>
      <c r="D156" s="7">
        <f t="shared" si="2"/>
        <v>276.12702345369291</v>
      </c>
    </row>
    <row r="157" spans="1:4" x14ac:dyDescent="0.25">
      <c r="A157" s="5" t="s">
        <v>152</v>
      </c>
      <c r="B157" s="7">
        <v>228.36071286230998</v>
      </c>
      <c r="C157" s="7">
        <v>0</v>
      </c>
      <c r="D157" s="7">
        <f t="shared" si="2"/>
        <v>228.36071286230998</v>
      </c>
    </row>
    <row r="158" spans="1:4" x14ac:dyDescent="0.25">
      <c r="A158" s="5" t="s">
        <v>68</v>
      </c>
      <c r="B158" s="7">
        <v>118.20488916875698</v>
      </c>
      <c r="C158" s="7">
        <v>3.8546383433909974</v>
      </c>
      <c r="D158" s="7">
        <f t="shared" si="2"/>
        <v>122.05952751214798</v>
      </c>
    </row>
    <row r="159" spans="1:4" x14ac:dyDescent="0.25">
      <c r="A159" s="5" t="s">
        <v>91</v>
      </c>
      <c r="B159" s="7">
        <v>228.3440771105528</v>
      </c>
      <c r="C159" s="7">
        <v>12.199851401962533</v>
      </c>
      <c r="D159" s="7">
        <f t="shared" si="2"/>
        <v>240.54392851251532</v>
      </c>
    </row>
    <row r="160" spans="1:4" x14ac:dyDescent="0.25">
      <c r="A160" s="5" t="s">
        <v>185</v>
      </c>
      <c r="B160" s="7">
        <v>134.01787707525222</v>
      </c>
      <c r="C160" s="7">
        <v>0</v>
      </c>
      <c r="D160" s="7">
        <f t="shared" si="2"/>
        <v>134.01787707525222</v>
      </c>
    </row>
    <row r="161" spans="1:4" x14ac:dyDescent="0.25">
      <c r="A161" s="5" t="s">
        <v>158</v>
      </c>
      <c r="B161" s="7">
        <v>228.36117664429571</v>
      </c>
      <c r="C161" s="7">
        <v>0</v>
      </c>
      <c r="D161" s="7">
        <f t="shared" si="2"/>
        <v>228.36117664429571</v>
      </c>
    </row>
    <row r="162" spans="1:4" x14ac:dyDescent="0.25">
      <c r="A162" s="5" t="s">
        <v>162</v>
      </c>
      <c r="B162" s="7">
        <v>228.36117664429571</v>
      </c>
      <c r="C162" s="7">
        <v>0</v>
      </c>
      <c r="D162" s="7">
        <f t="shared" si="2"/>
        <v>228.36117664429571</v>
      </c>
    </row>
    <row r="163" spans="1:4" x14ac:dyDescent="0.25">
      <c r="A163" s="5" t="s">
        <v>199</v>
      </c>
      <c r="B163" s="7">
        <v>228.36071286230998</v>
      </c>
      <c r="C163" s="7">
        <v>0</v>
      </c>
      <c r="D163" s="7">
        <f t="shared" si="2"/>
        <v>228.36071286230998</v>
      </c>
    </row>
    <row r="164" spans="1:4" x14ac:dyDescent="0.25">
      <c r="A164" s="5" t="s">
        <v>207</v>
      </c>
      <c r="B164" s="7">
        <v>118.20356970867505</v>
      </c>
      <c r="C164" s="7">
        <v>5.2274873299426812</v>
      </c>
      <c r="D164" s="7">
        <f t="shared" si="2"/>
        <v>123.43105703861772</v>
      </c>
    </row>
    <row r="165" spans="1:4" x14ac:dyDescent="0.25">
      <c r="A165" s="5" t="s">
        <v>132</v>
      </c>
      <c r="B165" s="7">
        <v>110.2477363756488</v>
      </c>
      <c r="C165" s="7">
        <v>321.79683465869556</v>
      </c>
      <c r="D165" s="7">
        <f t="shared" si="2"/>
        <v>432.04457103434436</v>
      </c>
    </row>
    <row r="166" spans="1:4" x14ac:dyDescent="0.25">
      <c r="A166" s="5" t="s">
        <v>128</v>
      </c>
      <c r="B166" s="7">
        <v>228.36117664429571</v>
      </c>
      <c r="C166" s="7">
        <v>421.03443348146379</v>
      </c>
      <c r="D166" s="7">
        <f t="shared" si="2"/>
        <v>649.3956101257595</v>
      </c>
    </row>
    <row r="167" spans="1:4" x14ac:dyDescent="0.25">
      <c r="A167" s="5" t="s">
        <v>129</v>
      </c>
      <c r="B167" s="7">
        <v>134.02069106796569</v>
      </c>
      <c r="C167" s="7">
        <v>585.86882144124149</v>
      </c>
      <c r="D167" s="7">
        <f t="shared" si="2"/>
        <v>719.88951250920718</v>
      </c>
    </row>
    <row r="168" spans="1:4" x14ac:dyDescent="0.25">
      <c r="A168" s="5" t="s">
        <v>96</v>
      </c>
      <c r="B168" s="7">
        <v>134.02069106796569</v>
      </c>
      <c r="C168" s="7">
        <v>18.586661435295142</v>
      </c>
      <c r="D168" s="7">
        <f t="shared" si="2"/>
        <v>152.60735250326081</v>
      </c>
    </row>
    <row r="169" spans="1:4" x14ac:dyDescent="0.25">
      <c r="A169" s="5" t="s">
        <v>171</v>
      </c>
      <c r="B169" s="7">
        <v>228.36117664429571</v>
      </c>
      <c r="C169" s="7">
        <v>0</v>
      </c>
      <c r="D169" s="7">
        <f t="shared" si="2"/>
        <v>228.36117664429571</v>
      </c>
    </row>
    <row r="170" spans="1:4" x14ac:dyDescent="0.25">
      <c r="A170" s="5" t="s">
        <v>146</v>
      </c>
      <c r="B170" s="7">
        <v>228.36117664429571</v>
      </c>
      <c r="C170" s="7">
        <v>0</v>
      </c>
      <c r="D170" s="7">
        <f t="shared" si="2"/>
        <v>228.36117664429571</v>
      </c>
    </row>
    <row r="171" spans="1:4" x14ac:dyDescent="0.25">
      <c r="A171" s="5" t="s">
        <v>176</v>
      </c>
      <c r="B171" s="7">
        <v>228.36117664429571</v>
      </c>
      <c r="C171" s="7">
        <v>0</v>
      </c>
      <c r="D171" s="7">
        <f t="shared" si="2"/>
        <v>228.36117664429571</v>
      </c>
    </row>
    <row r="172" spans="1:4" x14ac:dyDescent="0.25">
      <c r="A172" s="5" t="s">
        <v>149</v>
      </c>
      <c r="B172" s="7">
        <v>228.36482800715402</v>
      </c>
      <c r="C172" s="7">
        <v>-7.6847245370317466E-6</v>
      </c>
      <c r="D172" s="7">
        <f t="shared" si="2"/>
        <v>228.36482032242947</v>
      </c>
    </row>
    <row r="173" spans="1:4" x14ac:dyDescent="0.25">
      <c r="A173" s="5" t="s">
        <v>73</v>
      </c>
      <c r="B173" s="7">
        <v>228.36117664429571</v>
      </c>
      <c r="C173" s="7">
        <v>1.2795624956395191</v>
      </c>
      <c r="D173" s="7">
        <f t="shared" si="2"/>
        <v>229.64073913993522</v>
      </c>
    </row>
    <row r="174" spans="1:4" x14ac:dyDescent="0.25">
      <c r="A174" s="5" t="s">
        <v>154</v>
      </c>
      <c r="B174" s="7">
        <v>228.36117664429571</v>
      </c>
      <c r="C174" s="7">
        <v>0</v>
      </c>
      <c r="D174" s="7">
        <f t="shared" si="2"/>
        <v>228.36117664429571</v>
      </c>
    </row>
    <row r="175" spans="1:4" x14ac:dyDescent="0.25">
      <c r="A175" s="5" t="s">
        <v>12</v>
      </c>
      <c r="B175" s="7">
        <v>228.35836265158224</v>
      </c>
      <c r="C175" s="7">
        <v>-5.7820636702861267E-6</v>
      </c>
      <c r="D175" s="7">
        <f t="shared" si="2"/>
        <v>228.35835686951856</v>
      </c>
    </row>
    <row r="176" spans="1:4" x14ac:dyDescent="0.25">
      <c r="A176" s="5" t="s">
        <v>184</v>
      </c>
      <c r="B176" s="7">
        <v>228.36117664429571</v>
      </c>
      <c r="C176" s="7">
        <v>0</v>
      </c>
      <c r="D176" s="7">
        <f t="shared" si="2"/>
        <v>228.36117664429571</v>
      </c>
    </row>
    <row r="177" spans="1:4" x14ac:dyDescent="0.25">
      <c r="A177" s="5" t="s">
        <v>17</v>
      </c>
      <c r="B177" s="7">
        <v>228.34126311783933</v>
      </c>
      <c r="C177" s="7">
        <v>-5.7820636702861267E-6</v>
      </c>
      <c r="D177" s="7">
        <f t="shared" si="2"/>
        <v>228.34125733577565</v>
      </c>
    </row>
    <row r="178" spans="1:4" x14ac:dyDescent="0.25">
      <c r="A178" s="5" t="s">
        <v>186</v>
      </c>
      <c r="B178" s="7">
        <v>228.3440771105528</v>
      </c>
      <c r="C178" s="7">
        <v>0</v>
      </c>
      <c r="D178" s="7">
        <f t="shared" si="2"/>
        <v>228.3440771105528</v>
      </c>
    </row>
    <row r="179" spans="1:4" x14ac:dyDescent="0.25">
      <c r="A179" s="5" t="s">
        <v>19</v>
      </c>
      <c r="B179" s="7">
        <v>228.3440771105528</v>
      </c>
      <c r="C179" s="7">
        <v>-1.5264098127660384E-5</v>
      </c>
      <c r="D179" s="7">
        <f t="shared" si="2"/>
        <v>228.34406184645468</v>
      </c>
    </row>
    <row r="180" spans="1:4" ht="12.65" customHeight="1" x14ac:dyDescent="0.25">
      <c r="A180" s="5" t="s">
        <v>8</v>
      </c>
      <c r="B180" s="7">
        <v>228.36482800715402</v>
      </c>
      <c r="C180" s="7">
        <v>-1.5991415820148912E-6</v>
      </c>
      <c r="D180" s="7">
        <f t="shared" si="2"/>
        <v>228.36482640801245</v>
      </c>
    </row>
    <row r="181" spans="1:4" x14ac:dyDescent="0.25">
      <c r="A181" s="5" t="s">
        <v>195</v>
      </c>
      <c r="B181" s="7">
        <v>228.36117664429571</v>
      </c>
      <c r="C181" s="7">
        <v>0</v>
      </c>
      <c r="D181" s="7">
        <f t="shared" si="2"/>
        <v>228.36117664429571</v>
      </c>
    </row>
    <row r="182" spans="1:4" x14ac:dyDescent="0.25">
      <c r="A182" s="5" t="s">
        <v>98</v>
      </c>
      <c r="B182" s="7">
        <v>23.847304058684056</v>
      </c>
      <c r="C182" s="7">
        <v>54.858749187259562</v>
      </c>
      <c r="D182" s="7">
        <f t="shared" si="2"/>
        <v>78.706053245943622</v>
      </c>
    </row>
    <row r="183" spans="1:4" x14ac:dyDescent="0.25">
      <c r="A183" s="5" t="s">
        <v>139</v>
      </c>
      <c r="B183" s="7">
        <v>228.36117664429571</v>
      </c>
      <c r="C183" s="7">
        <v>2077.1011185877205</v>
      </c>
      <c r="D183" s="7">
        <f t="shared" si="2"/>
        <v>2305.462295232016</v>
      </c>
    </row>
    <row r="184" spans="1:4" x14ac:dyDescent="0.25">
      <c r="A184" s="5" t="s">
        <v>94</v>
      </c>
      <c r="B184" s="7">
        <v>228.36482800715402</v>
      </c>
      <c r="C184" s="7">
        <v>17.897952153800777</v>
      </c>
      <c r="D184" s="7">
        <f t="shared" si="2"/>
        <v>246.2627801609548</v>
      </c>
    </row>
    <row r="185" spans="1:4" x14ac:dyDescent="0.25">
      <c r="A185" s="5" t="s">
        <v>141</v>
      </c>
      <c r="B185" s="7">
        <v>228.34126311783933</v>
      </c>
      <c r="C185" s="7">
        <v>2740.0387453476837</v>
      </c>
      <c r="D185" s="7">
        <f t="shared" si="2"/>
        <v>2968.3800084655231</v>
      </c>
    </row>
    <row r="186" spans="1:4" x14ac:dyDescent="0.25">
      <c r="A186" s="5" t="s">
        <v>81</v>
      </c>
      <c r="B186" s="7">
        <v>23.86440359242696</v>
      </c>
      <c r="C186" s="7">
        <v>8.9127662960624949</v>
      </c>
      <c r="D186" s="7">
        <f t="shared" si="2"/>
        <v>32.777169888489453</v>
      </c>
    </row>
    <row r="187" spans="1:4" x14ac:dyDescent="0.25">
      <c r="A187" s="5" t="s">
        <v>99</v>
      </c>
      <c r="B187" s="7">
        <v>23.86440359242696</v>
      </c>
      <c r="C187" s="7">
        <v>54.858202344002287</v>
      </c>
      <c r="D187" s="7">
        <f t="shared" si="2"/>
        <v>78.722605936429247</v>
      </c>
    </row>
    <row r="188" spans="1:4" x14ac:dyDescent="0.25">
      <c r="A188" s="5" t="s">
        <v>84</v>
      </c>
      <c r="B188" s="7">
        <v>23.845455461950934</v>
      </c>
      <c r="C188" s="7">
        <v>17.4400761487903</v>
      </c>
      <c r="D188" s="7">
        <f t="shared" si="2"/>
        <v>41.285531610741231</v>
      </c>
    </row>
    <row r="189" spans="1:4" x14ac:dyDescent="0.25">
      <c r="A189" s="5" t="s">
        <v>83</v>
      </c>
      <c r="B189" s="7">
        <v>118.18594103828096</v>
      </c>
      <c r="C189" s="7">
        <v>9.5808705297635921</v>
      </c>
      <c r="D189" s="7">
        <f t="shared" si="2"/>
        <v>127.76681156804455</v>
      </c>
    </row>
    <row r="190" spans="1:4" x14ac:dyDescent="0.25">
      <c r="A190" s="5" t="s">
        <v>140</v>
      </c>
      <c r="B190" s="7">
        <v>228.34222851381969</v>
      </c>
      <c r="C190" s="7">
        <v>2676.1426703427665</v>
      </c>
      <c r="D190" s="7">
        <f t="shared" si="2"/>
        <v>2904.4848988565864</v>
      </c>
    </row>
    <row r="191" spans="1:4" x14ac:dyDescent="0.25">
      <c r="A191" s="5" t="s">
        <v>13</v>
      </c>
      <c r="B191" s="7">
        <v>228.33941452110622</v>
      </c>
      <c r="C191" s="7">
        <v>1.3420594587976772E-5</v>
      </c>
      <c r="D191" s="7">
        <f t="shared" si="2"/>
        <v>228.33942794170082</v>
      </c>
    </row>
    <row r="192" spans="1:4" x14ac:dyDescent="0.25">
      <c r="A192" s="5" t="s">
        <v>88</v>
      </c>
      <c r="B192" s="7">
        <v>133.9989289447762</v>
      </c>
      <c r="C192" s="7">
        <v>8.956849918019935E-4</v>
      </c>
      <c r="D192" s="7">
        <f t="shared" si="2"/>
        <v>133.999824629768</v>
      </c>
    </row>
    <row r="193" spans="1:4" x14ac:dyDescent="0.25">
      <c r="A193" s="5" t="s">
        <v>67</v>
      </c>
      <c r="B193" s="7">
        <v>118.18594103828096</v>
      </c>
      <c r="C193" s="7">
        <v>2.5239396553058158</v>
      </c>
      <c r="D193" s="7">
        <f t="shared" si="2"/>
        <v>120.70988069358677</v>
      </c>
    </row>
    <row r="194" spans="1:4" x14ac:dyDescent="0.25">
      <c r="A194" s="5" t="s">
        <v>235</v>
      </c>
      <c r="B194" s="7">
        <v>228.35981289027029</v>
      </c>
      <c r="C194" s="7">
        <v>0</v>
      </c>
      <c r="D194" s="7">
        <f t="shared" si="2"/>
        <v>228.35981289027029</v>
      </c>
    </row>
    <row r="195" spans="1:4" x14ac:dyDescent="0.25">
      <c r="A195" s="5" t="s">
        <v>230</v>
      </c>
      <c r="B195" s="7">
        <v>228.36627824584212</v>
      </c>
      <c r="C195" s="7">
        <v>0</v>
      </c>
      <c r="D195" s="7">
        <f t="shared" si="2"/>
        <v>228.36627824584212</v>
      </c>
    </row>
    <row r="196" spans="1:4" x14ac:dyDescent="0.25">
      <c r="A196" s="5" t="s">
        <v>218</v>
      </c>
      <c r="B196" s="7">
        <v>228.36627824584212</v>
      </c>
      <c r="C196" s="7">
        <v>0</v>
      </c>
      <c r="D196" s="7">
        <f t="shared" si="2"/>
        <v>228.36627824584212</v>
      </c>
    </row>
    <row r="197" spans="1:4" x14ac:dyDescent="0.25">
      <c r="A197" s="5" t="s">
        <v>147</v>
      </c>
      <c r="B197" s="7">
        <v>228.36627824584212</v>
      </c>
      <c r="C197" s="7">
        <v>0</v>
      </c>
      <c r="D197" s="7">
        <f t="shared" si="2"/>
        <v>228.36627824584212</v>
      </c>
    </row>
    <row r="198" spans="1:4" x14ac:dyDescent="0.25">
      <c r="A198" s="5" t="s">
        <v>215</v>
      </c>
      <c r="B198" s="7">
        <v>228.36627824584212</v>
      </c>
      <c r="C198" s="7">
        <v>0</v>
      </c>
      <c r="D198" s="7">
        <f t="shared" si="2"/>
        <v>228.36627824584212</v>
      </c>
    </row>
    <row r="199" spans="1:4" x14ac:dyDescent="0.25">
      <c r="A199" s="5" t="s">
        <v>229</v>
      </c>
      <c r="B199" s="7">
        <v>228.36627824584212</v>
      </c>
      <c r="C199" s="7">
        <v>0</v>
      </c>
      <c r="D199" s="7">
        <f t="shared" si="2"/>
        <v>228.36627824584212</v>
      </c>
    </row>
    <row r="200" spans="1:4" x14ac:dyDescent="0.25">
      <c r="A200" s="5" t="s">
        <v>216</v>
      </c>
      <c r="B200" s="7">
        <v>228.36627824584212</v>
      </c>
      <c r="C200" s="7">
        <v>0</v>
      </c>
      <c r="D200" s="7">
        <f t="shared" si="2"/>
        <v>228.36627824584212</v>
      </c>
    </row>
    <row r="201" spans="1:4" x14ac:dyDescent="0.25">
      <c r="A201" s="5" t="s">
        <v>174</v>
      </c>
      <c r="B201" s="7">
        <v>228.36627824584212</v>
      </c>
      <c r="C201" s="7">
        <v>0</v>
      </c>
      <c r="D201" s="7">
        <f t="shared" si="2"/>
        <v>228.36627824584212</v>
      </c>
    </row>
    <row r="202" spans="1:4" x14ac:dyDescent="0.25">
      <c r="A202" s="5" t="s">
        <v>105</v>
      </c>
      <c r="B202" s="7">
        <v>134.0257926695121</v>
      </c>
      <c r="C202" s="7">
        <v>167.96963819679488</v>
      </c>
      <c r="D202" s="7">
        <f t="shared" si="2"/>
        <v>301.99543086630695</v>
      </c>
    </row>
    <row r="203" spans="1:4" x14ac:dyDescent="0.25">
      <c r="A203" s="5" t="s">
        <v>217</v>
      </c>
      <c r="B203" s="7">
        <v>228.36627824584212</v>
      </c>
      <c r="C203" s="7">
        <v>0</v>
      </c>
      <c r="D203" s="7">
        <f t="shared" si="2"/>
        <v>228.36627824584212</v>
      </c>
    </row>
    <row r="204" spans="1:4" x14ac:dyDescent="0.25">
      <c r="A204" s="5" t="s">
        <v>228</v>
      </c>
      <c r="B204" s="7">
        <v>228.36627824584212</v>
      </c>
      <c r="C204" s="7">
        <v>0</v>
      </c>
      <c r="D204" s="7">
        <f t="shared" si="2"/>
        <v>228.36627824584212</v>
      </c>
    </row>
    <row r="205" spans="1:4" x14ac:dyDescent="0.25">
      <c r="A205" s="5" t="s">
        <v>237</v>
      </c>
      <c r="B205" s="7">
        <v>228.35981289027029</v>
      </c>
      <c r="C205" s="7">
        <v>0</v>
      </c>
      <c r="D205" s="7">
        <f t="shared" ref="D205:D241" si="3">SUM(B205:C205)</f>
        <v>228.35981289027029</v>
      </c>
    </row>
    <row r="206" spans="1:4" x14ac:dyDescent="0.25">
      <c r="A206" s="5" t="s">
        <v>5</v>
      </c>
      <c r="B206" s="7">
        <v>228.36627824584212</v>
      </c>
      <c r="C206" s="7">
        <v>0</v>
      </c>
      <c r="D206" s="7">
        <f t="shared" si="3"/>
        <v>228.36627824584212</v>
      </c>
    </row>
    <row r="207" spans="1:4" x14ac:dyDescent="0.25">
      <c r="A207" s="5" t="s">
        <v>106</v>
      </c>
      <c r="B207" s="7">
        <v>228.36627824584212</v>
      </c>
      <c r="C207" s="7">
        <v>167.96963819679488</v>
      </c>
      <c r="D207" s="7">
        <f t="shared" si="3"/>
        <v>396.33591644263697</v>
      </c>
    </row>
    <row r="208" spans="1:4" x14ac:dyDescent="0.25">
      <c r="A208" s="5" t="s">
        <v>107</v>
      </c>
      <c r="B208" s="7">
        <v>228.36627824584212</v>
      </c>
      <c r="C208" s="7">
        <v>167.96963819679488</v>
      </c>
      <c r="D208" s="7">
        <f t="shared" si="3"/>
        <v>396.33591644263697</v>
      </c>
    </row>
    <row r="209" spans="1:4" x14ac:dyDescent="0.25">
      <c r="A209" s="5" t="s">
        <v>194</v>
      </c>
      <c r="B209" s="7">
        <v>228.36627824584212</v>
      </c>
      <c r="C209" s="7">
        <v>0</v>
      </c>
      <c r="D209" s="7">
        <f t="shared" si="3"/>
        <v>228.36627824584212</v>
      </c>
    </row>
    <row r="210" spans="1:4" x14ac:dyDescent="0.25">
      <c r="A210" s="5" t="s">
        <v>108</v>
      </c>
      <c r="B210" s="7">
        <v>228.36627824584212</v>
      </c>
      <c r="C210" s="7">
        <v>167.96963819679488</v>
      </c>
      <c r="D210" s="7">
        <f t="shared" si="3"/>
        <v>396.33591644263697</v>
      </c>
    </row>
    <row r="211" spans="1:4" x14ac:dyDescent="0.25">
      <c r="A211" s="5" t="s">
        <v>226</v>
      </c>
      <c r="B211" s="7">
        <v>228.36627824584212</v>
      </c>
      <c r="C211" s="7">
        <v>0</v>
      </c>
      <c r="D211" s="7">
        <f t="shared" si="3"/>
        <v>228.36627824584212</v>
      </c>
    </row>
    <row r="212" spans="1:4" x14ac:dyDescent="0.25">
      <c r="A212" s="5" t="s">
        <v>388</v>
      </c>
      <c r="B212" s="7">
        <v>0</v>
      </c>
      <c r="C212" s="7">
        <v>0</v>
      </c>
      <c r="D212" s="7">
        <f t="shared" si="3"/>
        <v>0</v>
      </c>
    </row>
    <row r="213" spans="1:4" x14ac:dyDescent="0.25">
      <c r="A213" s="5" t="s">
        <v>89</v>
      </c>
      <c r="B213" s="7">
        <v>118.18923987370214</v>
      </c>
      <c r="C213" s="7">
        <v>15.611086579911076</v>
      </c>
      <c r="D213" s="7">
        <f t="shared" si="3"/>
        <v>133.80032645361322</v>
      </c>
    </row>
    <row r="214" spans="1:4" x14ac:dyDescent="0.25">
      <c r="A214" s="5" t="s">
        <v>144</v>
      </c>
      <c r="B214" s="7">
        <v>228.36627824584212</v>
      </c>
      <c r="C214" s="7">
        <v>0</v>
      </c>
      <c r="D214" s="7">
        <f t="shared" si="3"/>
        <v>228.36627824584212</v>
      </c>
    </row>
    <row r="215" spans="1:4" x14ac:dyDescent="0.25">
      <c r="A215" s="5" t="s">
        <v>87</v>
      </c>
      <c r="B215" s="7">
        <v>118.18923987370214</v>
      </c>
      <c r="C215" s="7">
        <v>13.148135795606082</v>
      </c>
      <c r="D215" s="7">
        <f t="shared" si="3"/>
        <v>131.33737566930822</v>
      </c>
    </row>
    <row r="216" spans="1:4" x14ac:dyDescent="0.25">
      <c r="A216" s="5" t="s">
        <v>9</v>
      </c>
      <c r="B216" s="7">
        <v>228.35981289027029</v>
      </c>
      <c r="C216" s="7">
        <v>0.37908743376356935</v>
      </c>
      <c r="D216" s="7">
        <f t="shared" si="3"/>
        <v>228.73890032403386</v>
      </c>
    </row>
    <row r="217" spans="1:4" x14ac:dyDescent="0.25">
      <c r="A217" s="5" t="s">
        <v>181</v>
      </c>
      <c r="B217" s="7">
        <v>134.0257926695121</v>
      </c>
      <c r="C217" s="7">
        <v>0</v>
      </c>
      <c r="D217" s="7">
        <f t="shared" si="3"/>
        <v>134.0257926695121</v>
      </c>
    </row>
    <row r="218" spans="1:4" x14ac:dyDescent="0.25">
      <c r="A218" s="5" t="s">
        <v>362</v>
      </c>
      <c r="B218" s="7">
        <v>134.0257926695121</v>
      </c>
      <c r="C218" s="7">
        <v>0</v>
      </c>
      <c r="D218" s="7">
        <f t="shared" si="3"/>
        <v>134.0257926695121</v>
      </c>
    </row>
    <row r="219" spans="1:4" x14ac:dyDescent="0.25">
      <c r="A219" s="5" t="s">
        <v>156</v>
      </c>
      <c r="B219" s="7">
        <v>228.36627824584212</v>
      </c>
      <c r="C219" s="7">
        <v>0</v>
      </c>
      <c r="D219" s="7">
        <f t="shared" si="3"/>
        <v>228.36627824584212</v>
      </c>
    </row>
    <row r="220" spans="1:4" x14ac:dyDescent="0.25">
      <c r="A220" s="5" t="s">
        <v>387</v>
      </c>
      <c r="B220" s="7">
        <v>228.36627824584212</v>
      </c>
      <c r="C220" s="7">
        <v>0</v>
      </c>
      <c r="D220" s="7">
        <f t="shared" si="3"/>
        <v>228.36627824584212</v>
      </c>
    </row>
    <row r="221" spans="1:4" x14ac:dyDescent="0.25">
      <c r="A221" s="5" t="s">
        <v>4</v>
      </c>
      <c r="B221" s="7">
        <v>228.18030749626303</v>
      </c>
      <c r="C221" s="7">
        <v>0.34950675142557125</v>
      </c>
      <c r="D221" s="7">
        <f t="shared" si="3"/>
        <v>228.52981424768859</v>
      </c>
    </row>
    <row r="222" spans="1:4" x14ac:dyDescent="0.25">
      <c r="A222" s="5" t="s">
        <v>221</v>
      </c>
      <c r="B222" s="7">
        <v>228.34917871209922</v>
      </c>
      <c r="C222" s="7">
        <v>0</v>
      </c>
      <c r="D222" s="7">
        <f t="shared" si="3"/>
        <v>228.34917871209922</v>
      </c>
    </row>
    <row r="223" spans="1:4" x14ac:dyDescent="0.25">
      <c r="A223" s="5" t="s">
        <v>224</v>
      </c>
      <c r="B223" s="7">
        <v>228.34917871209922</v>
      </c>
      <c r="C223" s="7">
        <v>0</v>
      </c>
      <c r="D223" s="7">
        <f t="shared" si="3"/>
        <v>228.34917871209922</v>
      </c>
    </row>
    <row r="224" spans="1:4" x14ac:dyDescent="0.25">
      <c r="A224" s="5" t="s">
        <v>225</v>
      </c>
      <c r="B224" s="7">
        <v>134.0257926695121</v>
      </c>
      <c r="C224" s="7">
        <v>0</v>
      </c>
      <c r="D224" s="7">
        <f t="shared" si="3"/>
        <v>134.0257926695121</v>
      </c>
    </row>
    <row r="225" spans="1:4" x14ac:dyDescent="0.25">
      <c r="A225" s="5" t="s">
        <v>219</v>
      </c>
      <c r="B225" s="7">
        <v>228.36627824584212</v>
      </c>
      <c r="C225" s="7">
        <v>0</v>
      </c>
      <c r="D225" s="7">
        <f t="shared" si="3"/>
        <v>228.36627824584212</v>
      </c>
    </row>
    <row r="226" spans="1:4" x14ac:dyDescent="0.25">
      <c r="A226" s="5" t="s">
        <v>192</v>
      </c>
      <c r="B226" s="7">
        <v>228.36627824584212</v>
      </c>
      <c r="C226" s="7">
        <v>0</v>
      </c>
      <c r="D226" s="7">
        <f t="shared" si="3"/>
        <v>228.36627824584212</v>
      </c>
    </row>
    <row r="227" spans="1:4" x14ac:dyDescent="0.25">
      <c r="A227" s="5" t="s">
        <v>220</v>
      </c>
      <c r="B227" s="7">
        <v>228.36627824584212</v>
      </c>
      <c r="C227" s="7">
        <v>0</v>
      </c>
      <c r="D227" s="7">
        <f t="shared" si="3"/>
        <v>228.36627824584212</v>
      </c>
    </row>
    <row r="228" spans="1:4" x14ac:dyDescent="0.25">
      <c r="A228" s="5" t="s">
        <v>204</v>
      </c>
      <c r="B228" s="7">
        <v>228.35981289027029</v>
      </c>
      <c r="C228" s="7">
        <v>6.8652822768344835E-5</v>
      </c>
      <c r="D228" s="7">
        <f t="shared" si="3"/>
        <v>228.35988154309305</v>
      </c>
    </row>
    <row r="229" spans="1:4" x14ac:dyDescent="0.25">
      <c r="A229" s="5" t="s">
        <v>222</v>
      </c>
      <c r="B229" s="7">
        <v>228.36627824584212</v>
      </c>
      <c r="C229" s="7">
        <v>0</v>
      </c>
      <c r="D229" s="7">
        <f t="shared" si="3"/>
        <v>228.36627824584212</v>
      </c>
    </row>
    <row r="230" spans="1:4" x14ac:dyDescent="0.25">
      <c r="A230" s="5" t="s">
        <v>223</v>
      </c>
      <c r="B230" s="7">
        <v>228.36627824584212</v>
      </c>
      <c r="C230" s="7">
        <v>0</v>
      </c>
      <c r="D230" s="7">
        <f t="shared" si="3"/>
        <v>228.36627824584212</v>
      </c>
    </row>
    <row r="231" spans="1:4" x14ac:dyDescent="0.25">
      <c r="A231" s="5" t="s">
        <v>201</v>
      </c>
      <c r="B231" s="7">
        <v>228.36627824584212</v>
      </c>
      <c r="C231" s="7">
        <v>576.89211767926588</v>
      </c>
      <c r="D231" s="7">
        <f t="shared" si="3"/>
        <v>805.25839592510806</v>
      </c>
    </row>
    <row r="232" spans="1:4" x14ac:dyDescent="0.25">
      <c r="A232" s="5" t="s">
        <v>74</v>
      </c>
      <c r="B232" s="7">
        <v>23.865853831115025</v>
      </c>
      <c r="C232" s="7">
        <v>3.4754708975430209</v>
      </c>
      <c r="D232" s="7">
        <f t="shared" si="3"/>
        <v>27.341324728658044</v>
      </c>
    </row>
    <row r="233" spans="1:4" x14ac:dyDescent="0.25">
      <c r="A233" s="5" t="s">
        <v>75</v>
      </c>
      <c r="B233" s="7">
        <v>23.848754297372118</v>
      </c>
      <c r="C233" s="7">
        <v>5.0501286059938195</v>
      </c>
      <c r="D233" s="7">
        <f t="shared" si="3"/>
        <v>28.898882903365937</v>
      </c>
    </row>
    <row r="234" spans="1:4" x14ac:dyDescent="0.25">
      <c r="A234" s="5" t="s">
        <v>2</v>
      </c>
      <c r="B234" s="7">
        <v>228.36627824584212</v>
      </c>
      <c r="C234" s="7">
        <v>1978.2213617703044</v>
      </c>
      <c r="D234" s="7">
        <f t="shared" si="3"/>
        <v>2206.5876400161465</v>
      </c>
    </row>
    <row r="235" spans="1:4" x14ac:dyDescent="0.25">
      <c r="A235" s="5" t="s">
        <v>164</v>
      </c>
      <c r="B235" s="7">
        <v>134.00222778019739</v>
      </c>
      <c r="C235" s="7">
        <v>0</v>
      </c>
      <c r="D235" s="7">
        <f t="shared" si="3"/>
        <v>134.00222778019739</v>
      </c>
    </row>
    <row r="236" spans="1:4" x14ac:dyDescent="0.25">
      <c r="A236" s="5" t="s">
        <v>167</v>
      </c>
      <c r="B236" s="7">
        <v>228.36627824584212</v>
      </c>
      <c r="C236" s="7">
        <v>0</v>
      </c>
      <c r="D236" s="7">
        <f t="shared" si="3"/>
        <v>228.36627824584212</v>
      </c>
    </row>
    <row r="237" spans="1:4" x14ac:dyDescent="0.25">
      <c r="A237" s="5" t="s">
        <v>62</v>
      </c>
      <c r="B237" s="7">
        <v>228.36627824584212</v>
      </c>
      <c r="C237" s="7">
        <v>1.7911910710881565</v>
      </c>
      <c r="D237" s="7">
        <f t="shared" si="3"/>
        <v>230.15746931693027</v>
      </c>
    </row>
    <row r="238" spans="1:4" x14ac:dyDescent="0.25">
      <c r="A238" s="5" t="s">
        <v>179</v>
      </c>
      <c r="B238" s="7">
        <v>228.36627824584212</v>
      </c>
      <c r="C238" s="7">
        <v>0</v>
      </c>
      <c r="D238" s="7">
        <f t="shared" si="3"/>
        <v>228.36627824584212</v>
      </c>
    </row>
    <row r="239" spans="1:4" x14ac:dyDescent="0.25">
      <c r="A239" s="5" t="s">
        <v>10</v>
      </c>
      <c r="B239" s="7">
        <v>228.36627824584212</v>
      </c>
      <c r="C239" s="7">
        <v>1.0383557118605078E-7</v>
      </c>
      <c r="D239" s="7">
        <f t="shared" si="3"/>
        <v>228.36627834967769</v>
      </c>
    </row>
    <row r="240" spans="1:4" x14ac:dyDescent="0.25">
      <c r="A240" s="5" t="s">
        <v>214</v>
      </c>
      <c r="B240" s="7">
        <v>228.36627824584212</v>
      </c>
      <c r="C240" s="7">
        <v>0</v>
      </c>
      <c r="D240" s="7">
        <f t="shared" si="3"/>
        <v>228.36627824584212</v>
      </c>
    </row>
    <row r="241" spans="1:4" x14ac:dyDescent="0.25">
      <c r="A241" s="5" t="s">
        <v>124</v>
      </c>
      <c r="B241" s="7">
        <v>228.36627824584212</v>
      </c>
      <c r="C241" s="7">
        <v>315.77582128631718</v>
      </c>
      <c r="D241" s="7">
        <f t="shared" si="3"/>
        <v>544.14209953215936</v>
      </c>
    </row>
    <row r="242" spans="1:4" x14ac:dyDescent="0.25">
      <c r="A242" s="5" t="s">
        <v>169</v>
      </c>
      <c r="B242" s="7">
        <v>228.3662782458421</v>
      </c>
      <c r="C242" s="7">
        <v>0</v>
      </c>
      <c r="D242" s="7">
        <f t="shared" ref="D242:D305" si="4">SUM(B242:C242)</f>
        <v>228.3662782458421</v>
      </c>
    </row>
    <row r="243" spans="1:4" x14ac:dyDescent="0.25">
      <c r="A243" s="5" t="s">
        <v>72</v>
      </c>
      <c r="B243" s="7">
        <v>228.3662782458421</v>
      </c>
      <c r="C243" s="7">
        <v>1.2795624956395191</v>
      </c>
      <c r="D243" s="7">
        <f t="shared" si="4"/>
        <v>229.64584074148161</v>
      </c>
    </row>
    <row r="244" spans="1:4" x14ac:dyDescent="0.25">
      <c r="A244" s="5" t="s">
        <v>145</v>
      </c>
      <c r="B244" s="7">
        <v>228.3662782458421</v>
      </c>
      <c r="C244" s="7">
        <v>0</v>
      </c>
      <c r="D244" s="7">
        <f t="shared" si="4"/>
        <v>228.3662782458421</v>
      </c>
    </row>
    <row r="245" spans="1:4" x14ac:dyDescent="0.25">
      <c r="A245" s="5" t="s">
        <v>155</v>
      </c>
      <c r="B245" s="7">
        <v>228.3662782458421</v>
      </c>
      <c r="C245" s="7">
        <v>0</v>
      </c>
      <c r="D245" s="7">
        <f t="shared" si="4"/>
        <v>228.3662782458421</v>
      </c>
    </row>
    <row r="246" spans="1:4" x14ac:dyDescent="0.25">
      <c r="A246" s="5" t="s">
        <v>189</v>
      </c>
      <c r="B246" s="7">
        <v>7.7848156537343718E-3</v>
      </c>
      <c r="C246" s="7">
        <v>0</v>
      </c>
      <c r="D246" s="7">
        <f t="shared" si="4"/>
        <v>7.7848156537343718E-3</v>
      </c>
    </row>
    <row r="247" spans="1:4" x14ac:dyDescent="0.25">
      <c r="A247" s="5" t="s">
        <v>198</v>
      </c>
      <c r="B247" s="7">
        <v>228.3662782458421</v>
      </c>
      <c r="C247" s="7">
        <v>0</v>
      </c>
      <c r="D247" s="7">
        <f t="shared" si="4"/>
        <v>228.3662782458421</v>
      </c>
    </row>
    <row r="248" spans="1:4" x14ac:dyDescent="0.25">
      <c r="A248" s="5" t="s">
        <v>57</v>
      </c>
      <c r="B248" s="7">
        <v>118.18923987370214</v>
      </c>
      <c r="C248" s="7">
        <v>1.1489256726789516</v>
      </c>
      <c r="D248" s="7">
        <f t="shared" si="4"/>
        <v>119.33816554638109</v>
      </c>
    </row>
    <row r="249" spans="1:4" x14ac:dyDescent="0.25">
      <c r="A249" s="5" t="s">
        <v>212</v>
      </c>
      <c r="B249" s="7">
        <v>228.3662782458421</v>
      </c>
      <c r="C249" s="7">
        <v>0</v>
      </c>
      <c r="D249" s="7">
        <f t="shared" si="4"/>
        <v>228.3662782458421</v>
      </c>
    </row>
    <row r="250" spans="1:4" x14ac:dyDescent="0.25">
      <c r="A250" s="5" t="s">
        <v>65</v>
      </c>
      <c r="B250" s="7">
        <v>228.35981289027029</v>
      </c>
      <c r="C250" s="7">
        <v>3.5777316501585865E-4</v>
      </c>
      <c r="D250" s="7">
        <f t="shared" si="4"/>
        <v>228.3601706634353</v>
      </c>
    </row>
    <row r="251" spans="1:4" x14ac:dyDescent="0.25">
      <c r="A251" s="5" t="s">
        <v>251</v>
      </c>
      <c r="B251" s="7">
        <v>228.35849343018839</v>
      </c>
      <c r="C251" s="7">
        <v>0</v>
      </c>
      <c r="D251" s="7">
        <f t="shared" si="4"/>
        <v>228.35849343018839</v>
      </c>
    </row>
    <row r="252" spans="1:4" x14ac:dyDescent="0.25">
      <c r="A252" s="5" t="s">
        <v>252</v>
      </c>
      <c r="B252" s="7">
        <v>228.35849343018839</v>
      </c>
      <c r="C252" s="7">
        <v>0</v>
      </c>
      <c r="D252" s="7">
        <f t="shared" si="4"/>
        <v>228.35849343018839</v>
      </c>
    </row>
    <row r="253" spans="1:4" x14ac:dyDescent="0.25">
      <c r="A253" s="5" t="s">
        <v>253</v>
      </c>
      <c r="B253" s="7">
        <v>122.90257403509068</v>
      </c>
      <c r="C253" s="7">
        <v>0</v>
      </c>
      <c r="D253" s="7">
        <f t="shared" si="4"/>
        <v>122.90257403509068</v>
      </c>
    </row>
    <row r="254" spans="1:4" x14ac:dyDescent="0.25">
      <c r="A254" s="5" t="s">
        <v>255</v>
      </c>
      <c r="B254" s="7">
        <v>228.35849343018839</v>
      </c>
      <c r="C254" s="7">
        <v>0</v>
      </c>
      <c r="D254" s="7">
        <f t="shared" si="4"/>
        <v>228.35849343018839</v>
      </c>
    </row>
    <row r="255" spans="1:4" x14ac:dyDescent="0.25">
      <c r="A255" s="5" t="s">
        <v>236</v>
      </c>
      <c r="B255" s="7">
        <v>228.35849343018839</v>
      </c>
      <c r="C255" s="7">
        <v>0</v>
      </c>
      <c r="D255" s="7">
        <f t="shared" si="4"/>
        <v>228.35849343018839</v>
      </c>
    </row>
    <row r="256" spans="1:4" x14ac:dyDescent="0.25">
      <c r="A256" s="5" t="s">
        <v>31</v>
      </c>
      <c r="B256" s="7">
        <v>122.90257403509068</v>
      </c>
      <c r="C256" s="7">
        <v>0.30442978019613276</v>
      </c>
      <c r="D256" s="7">
        <f t="shared" si="4"/>
        <v>123.20700381528681</v>
      </c>
    </row>
    <row r="257" spans="1:4" x14ac:dyDescent="0.25">
      <c r="A257" s="5" t="s">
        <v>256</v>
      </c>
      <c r="B257" s="7">
        <v>134.01800785385836</v>
      </c>
      <c r="C257" s="7">
        <v>0</v>
      </c>
      <c r="D257" s="7">
        <f t="shared" si="4"/>
        <v>134.01800785385836</v>
      </c>
    </row>
    <row r="258" spans="1:4" x14ac:dyDescent="0.25">
      <c r="A258" s="5" t="s">
        <v>257</v>
      </c>
      <c r="B258" s="7">
        <v>228.35849343018839</v>
      </c>
      <c r="C258" s="7">
        <v>0</v>
      </c>
      <c r="D258" s="7">
        <f t="shared" si="4"/>
        <v>228.35849343018839</v>
      </c>
    </row>
    <row r="259" spans="1:4" x14ac:dyDescent="0.25">
      <c r="A259" s="5" t="s">
        <v>258</v>
      </c>
      <c r="B259" s="7">
        <v>134.01800785385836</v>
      </c>
      <c r="C259" s="7">
        <v>0</v>
      </c>
      <c r="D259" s="7">
        <f t="shared" si="4"/>
        <v>134.01800785385836</v>
      </c>
    </row>
    <row r="260" spans="1:4" x14ac:dyDescent="0.25">
      <c r="A260" s="5" t="s">
        <v>361</v>
      </c>
      <c r="B260" s="7">
        <v>122.85430665391213</v>
      </c>
      <c r="C260" s="7">
        <v>0</v>
      </c>
      <c r="D260" s="7">
        <f t="shared" si="4"/>
        <v>122.85430665391213</v>
      </c>
    </row>
    <row r="261" spans="1:4" x14ac:dyDescent="0.25">
      <c r="A261" s="5" t="s">
        <v>232</v>
      </c>
      <c r="B261" s="7">
        <v>134.01800785385836</v>
      </c>
      <c r="C261" s="7">
        <v>0</v>
      </c>
      <c r="D261" s="7">
        <f t="shared" si="4"/>
        <v>134.01800785385836</v>
      </c>
    </row>
    <row r="262" spans="1:4" x14ac:dyDescent="0.25">
      <c r="A262" s="5" t="s">
        <v>260</v>
      </c>
      <c r="B262" s="7">
        <v>228.35849343018839</v>
      </c>
      <c r="C262" s="7">
        <v>0</v>
      </c>
      <c r="D262" s="7">
        <f t="shared" si="4"/>
        <v>228.35849343018839</v>
      </c>
    </row>
    <row r="263" spans="1:4" x14ac:dyDescent="0.25">
      <c r="A263" s="5" t="s">
        <v>269</v>
      </c>
      <c r="B263" s="7">
        <v>118.39099069694221</v>
      </c>
      <c r="C263" s="7">
        <v>0</v>
      </c>
      <c r="D263" s="7">
        <f t="shared" si="4"/>
        <v>118.39099069694221</v>
      </c>
    </row>
    <row r="264" spans="1:4" x14ac:dyDescent="0.25">
      <c r="A264" s="5" t="s">
        <v>261</v>
      </c>
      <c r="B264" s="7">
        <v>228.35849343018839</v>
      </c>
      <c r="C264" s="7">
        <v>0</v>
      </c>
      <c r="D264" s="7">
        <f t="shared" si="4"/>
        <v>228.35849343018839</v>
      </c>
    </row>
    <row r="265" spans="1:4" x14ac:dyDescent="0.25">
      <c r="A265" s="5" t="s">
        <v>262</v>
      </c>
      <c r="B265" s="7">
        <v>228.35849343018839</v>
      </c>
      <c r="C265" s="7">
        <v>0</v>
      </c>
      <c r="D265" s="7">
        <f t="shared" si="4"/>
        <v>228.35849343018839</v>
      </c>
    </row>
    <row r="266" spans="1:4" x14ac:dyDescent="0.25">
      <c r="A266" s="5" t="s">
        <v>263</v>
      </c>
      <c r="B266" s="7">
        <v>228.35849343018839</v>
      </c>
      <c r="C266" s="7">
        <v>0</v>
      </c>
      <c r="D266" s="7">
        <f t="shared" si="4"/>
        <v>228.35849343018839</v>
      </c>
    </row>
    <row r="267" spans="1:4" x14ac:dyDescent="0.25">
      <c r="A267" s="5" t="s">
        <v>318</v>
      </c>
      <c r="B267" s="7">
        <v>123.18314675553547</v>
      </c>
      <c r="C267" s="7">
        <v>0</v>
      </c>
      <c r="D267" s="7">
        <f t="shared" si="4"/>
        <v>123.18314675553547</v>
      </c>
    </row>
    <row r="268" spans="1:4" x14ac:dyDescent="0.25">
      <c r="A268" s="5" t="s">
        <v>234</v>
      </c>
      <c r="B268" s="7">
        <v>228.35849343018839</v>
      </c>
      <c r="C268" s="7">
        <v>0</v>
      </c>
      <c r="D268" s="7">
        <f t="shared" si="4"/>
        <v>228.35849343018839</v>
      </c>
    </row>
    <row r="269" spans="1:4" x14ac:dyDescent="0.25">
      <c r="A269" s="5" t="s">
        <v>266</v>
      </c>
      <c r="B269" s="7">
        <v>228.35849343018839</v>
      </c>
      <c r="C269" s="7">
        <v>0</v>
      </c>
      <c r="D269" s="7">
        <f t="shared" si="4"/>
        <v>228.35849343018839</v>
      </c>
    </row>
    <row r="270" spans="1:4" x14ac:dyDescent="0.25">
      <c r="A270" s="5" t="s">
        <v>233</v>
      </c>
      <c r="B270" s="7">
        <v>118.1879204136202</v>
      </c>
      <c r="C270" s="7">
        <v>0</v>
      </c>
      <c r="D270" s="7">
        <f t="shared" si="4"/>
        <v>118.1879204136202</v>
      </c>
    </row>
    <row r="271" spans="1:4" x14ac:dyDescent="0.25">
      <c r="A271" s="5" t="s">
        <v>231</v>
      </c>
      <c r="B271" s="7">
        <v>134.01800785385836</v>
      </c>
      <c r="C271" s="7">
        <v>0</v>
      </c>
      <c r="D271" s="7">
        <f t="shared" si="4"/>
        <v>134.01800785385836</v>
      </c>
    </row>
    <row r="272" spans="1:4" x14ac:dyDescent="0.25">
      <c r="A272" s="5" t="s">
        <v>205</v>
      </c>
      <c r="B272" s="7">
        <v>23.864534371033102</v>
      </c>
      <c r="C272" s="7">
        <v>3.8320250581929587</v>
      </c>
      <c r="D272" s="7">
        <f t="shared" si="4"/>
        <v>27.69655942922606</v>
      </c>
    </row>
    <row r="273" spans="1:4" x14ac:dyDescent="0.25">
      <c r="A273" s="5" t="s">
        <v>279</v>
      </c>
      <c r="B273" s="7">
        <v>118.1879204136202</v>
      </c>
      <c r="C273" s="7">
        <v>0.58509363535784442</v>
      </c>
      <c r="D273" s="7">
        <f t="shared" si="4"/>
        <v>118.77301404897806</v>
      </c>
    </row>
    <row r="274" spans="1:4" x14ac:dyDescent="0.25">
      <c r="A274" s="5" t="s">
        <v>267</v>
      </c>
      <c r="B274" s="7">
        <v>228.35849343018839</v>
      </c>
      <c r="C274" s="7">
        <v>0</v>
      </c>
      <c r="D274" s="7">
        <f t="shared" si="4"/>
        <v>228.35849343018839</v>
      </c>
    </row>
    <row r="275" spans="1:4" x14ac:dyDescent="0.25">
      <c r="A275" s="5" t="s">
        <v>206</v>
      </c>
      <c r="B275" s="7">
        <v>228.35849343018839</v>
      </c>
      <c r="C275" s="7">
        <v>0</v>
      </c>
      <c r="D275" s="7">
        <f t="shared" si="4"/>
        <v>228.35849343018839</v>
      </c>
    </row>
    <row r="276" spans="1:4" x14ac:dyDescent="0.25">
      <c r="A276" s="5" t="s">
        <v>208</v>
      </c>
      <c r="B276" s="7">
        <v>118.1879204136202</v>
      </c>
      <c r="C276" s="7">
        <v>1.2213994952317353</v>
      </c>
      <c r="D276" s="7">
        <f t="shared" si="4"/>
        <v>119.40931990885194</v>
      </c>
    </row>
    <row r="277" spans="1:4" x14ac:dyDescent="0.25">
      <c r="A277" s="5" t="s">
        <v>280</v>
      </c>
      <c r="B277" s="7">
        <v>228.29312651526695</v>
      </c>
      <c r="C277" s="7">
        <v>8.5147553468200446E-5</v>
      </c>
      <c r="D277" s="7">
        <f t="shared" si="4"/>
        <v>228.29321166282043</v>
      </c>
    </row>
    <row r="278" spans="1:4" x14ac:dyDescent="0.25">
      <c r="A278" s="5" t="s">
        <v>272</v>
      </c>
      <c r="B278" s="7">
        <v>134.01800785385836</v>
      </c>
      <c r="C278" s="7">
        <v>0</v>
      </c>
      <c r="D278" s="7">
        <f t="shared" si="4"/>
        <v>134.01800785385836</v>
      </c>
    </row>
    <row r="279" spans="1:4" x14ac:dyDescent="0.25">
      <c r="A279" s="5" t="s">
        <v>275</v>
      </c>
      <c r="B279" s="7">
        <v>13.060841120145843</v>
      </c>
      <c r="C279" s="7">
        <v>8.4399784992411062E-2</v>
      </c>
      <c r="D279" s="7">
        <f t="shared" si="4"/>
        <v>13.145240905138255</v>
      </c>
    </row>
    <row r="280" spans="1:4" x14ac:dyDescent="0.25">
      <c r="A280" s="5" t="s">
        <v>274</v>
      </c>
      <c r="B280" s="7">
        <v>13.077940653888749</v>
      </c>
      <c r="C280" s="7">
        <v>0.77195604865034639</v>
      </c>
      <c r="D280" s="7">
        <f t="shared" si="4"/>
        <v>13.849896702539096</v>
      </c>
    </row>
    <row r="281" spans="1:4" x14ac:dyDescent="0.25">
      <c r="A281" s="5" t="s">
        <v>278</v>
      </c>
      <c r="B281" s="7">
        <v>13.047018323695335</v>
      </c>
      <c r="C281" s="7">
        <v>1.5750422529487469</v>
      </c>
      <c r="D281" s="7">
        <f t="shared" si="4"/>
        <v>14.622060576644081</v>
      </c>
    </row>
    <row r="282" spans="1:4" x14ac:dyDescent="0.25">
      <c r="A282" s="5" t="s">
        <v>118</v>
      </c>
      <c r="B282" s="7">
        <v>13.077940653888749</v>
      </c>
      <c r="C282" s="7">
        <v>176.38139452125017</v>
      </c>
      <c r="D282" s="7">
        <f t="shared" si="4"/>
        <v>189.45933517513893</v>
      </c>
    </row>
    <row r="283" spans="1:4" x14ac:dyDescent="0.25">
      <c r="A283" s="5" t="s">
        <v>281</v>
      </c>
      <c r="B283" s="7">
        <v>13.077940653888749</v>
      </c>
      <c r="C283" s="7">
        <v>3.1843706548878523</v>
      </c>
      <c r="D283" s="7">
        <f t="shared" si="4"/>
        <v>16.262311308776603</v>
      </c>
    </row>
    <row r="284" spans="1:4" x14ac:dyDescent="0.25">
      <c r="A284" s="5" t="s">
        <v>282</v>
      </c>
      <c r="B284" s="7">
        <v>13.077940653888749</v>
      </c>
      <c r="C284" s="7">
        <v>0.54424455548326134</v>
      </c>
      <c r="D284" s="7">
        <f t="shared" si="4"/>
        <v>13.622185209372011</v>
      </c>
    </row>
    <row r="285" spans="1:4" x14ac:dyDescent="0.25">
      <c r="A285" s="5" t="s">
        <v>277</v>
      </c>
      <c r="B285" s="7">
        <v>13.077940653888749</v>
      </c>
      <c r="C285" s="7">
        <v>1.1176395823531631</v>
      </c>
      <c r="D285" s="7">
        <f t="shared" si="4"/>
        <v>14.195580236241913</v>
      </c>
    </row>
    <row r="286" spans="1:4" x14ac:dyDescent="0.25">
      <c r="A286" s="5" t="s">
        <v>283</v>
      </c>
      <c r="B286" s="7">
        <v>13.077940653888749</v>
      </c>
      <c r="C286" s="7">
        <v>0.95948768226044412</v>
      </c>
      <c r="D286" s="7">
        <f t="shared" si="4"/>
        <v>14.037428336149194</v>
      </c>
    </row>
    <row r="287" spans="1:4" x14ac:dyDescent="0.25">
      <c r="A287" s="5" t="s">
        <v>284</v>
      </c>
      <c r="B287" s="7">
        <v>13.077940653888749</v>
      </c>
      <c r="C287" s="7">
        <v>1.3771654824900377</v>
      </c>
      <c r="D287" s="7">
        <f t="shared" si="4"/>
        <v>14.455106136378786</v>
      </c>
    </row>
    <row r="288" spans="1:4" x14ac:dyDescent="0.25">
      <c r="A288" s="5" t="s">
        <v>150</v>
      </c>
      <c r="B288" s="7">
        <v>228.35849343018836</v>
      </c>
      <c r="C288" s="7">
        <v>0</v>
      </c>
      <c r="D288" s="7">
        <f t="shared" si="4"/>
        <v>228.35849343018836</v>
      </c>
    </row>
    <row r="289" spans="1:4" x14ac:dyDescent="0.25">
      <c r="A289" s="5" t="s">
        <v>153</v>
      </c>
      <c r="B289" s="7">
        <v>228.35849343018836</v>
      </c>
      <c r="C289" s="7">
        <v>0</v>
      </c>
      <c r="D289" s="7">
        <f t="shared" si="4"/>
        <v>228.35849343018836</v>
      </c>
    </row>
    <row r="290" spans="1:4" x14ac:dyDescent="0.25">
      <c r="A290" s="5" t="s">
        <v>159</v>
      </c>
      <c r="B290" s="7">
        <v>228.35849343018836</v>
      </c>
      <c r="C290" s="7">
        <v>0</v>
      </c>
      <c r="D290" s="7">
        <f t="shared" si="4"/>
        <v>228.35849343018836</v>
      </c>
    </row>
    <row r="291" spans="1:4" x14ac:dyDescent="0.25">
      <c r="A291" s="5" t="s">
        <v>271</v>
      </c>
      <c r="B291" s="7">
        <v>12.685629211029157</v>
      </c>
      <c r="C291" s="7">
        <v>0.64819763600783376</v>
      </c>
      <c r="D291" s="7">
        <f t="shared" si="4"/>
        <v>13.333826847036992</v>
      </c>
    </row>
    <row r="292" spans="1:4" x14ac:dyDescent="0.25">
      <c r="A292" s="5" t="s">
        <v>210</v>
      </c>
      <c r="B292" s="7">
        <v>23.847434837290194</v>
      </c>
      <c r="C292" s="7">
        <v>1.5524355042256439</v>
      </c>
      <c r="D292" s="7">
        <f t="shared" si="4"/>
        <v>25.39987034151584</v>
      </c>
    </row>
    <row r="293" spans="1:4" x14ac:dyDescent="0.25">
      <c r="A293" s="5" t="s">
        <v>211</v>
      </c>
      <c r="B293" s="7">
        <v>228.34139389644545</v>
      </c>
      <c r="C293" s="7">
        <v>0</v>
      </c>
      <c r="D293" s="7">
        <f t="shared" si="4"/>
        <v>228.34139389644545</v>
      </c>
    </row>
    <row r="294" spans="1:4" x14ac:dyDescent="0.25">
      <c r="A294" s="5" t="s">
        <v>285</v>
      </c>
      <c r="B294" s="7">
        <v>12.654706880835743</v>
      </c>
      <c r="C294" s="7">
        <v>0.12239174925906292</v>
      </c>
      <c r="D294" s="7">
        <f t="shared" si="4"/>
        <v>12.777098630094805</v>
      </c>
    </row>
    <row r="295" spans="1:4" x14ac:dyDescent="0.25">
      <c r="A295" s="5" t="s">
        <v>213</v>
      </c>
      <c r="B295" s="7">
        <v>118.18792041362022</v>
      </c>
      <c r="C295" s="7">
        <v>0.5555340088453361</v>
      </c>
      <c r="D295" s="7">
        <f t="shared" si="4"/>
        <v>118.74345442246556</v>
      </c>
    </row>
    <row r="296" spans="1:4" x14ac:dyDescent="0.25">
      <c r="A296" s="5" t="s">
        <v>276</v>
      </c>
      <c r="B296" s="7">
        <v>12.654706880835743</v>
      </c>
      <c r="C296" s="7">
        <v>1.3537335908536596</v>
      </c>
      <c r="D296" s="7">
        <f t="shared" si="4"/>
        <v>14.008440471689402</v>
      </c>
    </row>
    <row r="297" spans="1:4" x14ac:dyDescent="0.25">
      <c r="A297" s="5" t="s">
        <v>364</v>
      </c>
      <c r="B297" s="7">
        <v>133.99905972338235</v>
      </c>
      <c r="C297" s="7">
        <v>0</v>
      </c>
      <c r="D297" s="7">
        <f t="shared" si="4"/>
        <v>133.99905972338235</v>
      </c>
    </row>
    <row r="298" spans="1:4" x14ac:dyDescent="0.25">
      <c r="A298" s="5" t="s">
        <v>254</v>
      </c>
      <c r="B298" s="7">
        <v>110.24786715425493</v>
      </c>
      <c r="C298" s="7">
        <v>0</v>
      </c>
      <c r="D298" s="7">
        <f t="shared" si="4"/>
        <v>110.24786715425493</v>
      </c>
    </row>
    <row r="299" spans="1:4" x14ac:dyDescent="0.25">
      <c r="A299" s="5" t="s">
        <v>265</v>
      </c>
      <c r="B299" s="7">
        <v>110.24786715425493</v>
      </c>
      <c r="C299" s="7">
        <v>0</v>
      </c>
      <c r="D299" s="7">
        <f t="shared" si="4"/>
        <v>110.24786715425493</v>
      </c>
    </row>
    <row r="300" spans="1:4" x14ac:dyDescent="0.25">
      <c r="A300" s="5" t="s">
        <v>270</v>
      </c>
      <c r="B300" s="7">
        <v>110.23076762051203</v>
      </c>
      <c r="C300" s="7">
        <v>0</v>
      </c>
      <c r="D300" s="7">
        <f t="shared" si="4"/>
        <v>110.23076762051203</v>
      </c>
    </row>
    <row r="301" spans="1:4" x14ac:dyDescent="0.25">
      <c r="A301" s="5" t="s">
        <v>97</v>
      </c>
      <c r="B301" s="7">
        <v>110.24786715425493</v>
      </c>
      <c r="C301" s="7">
        <v>357.54965383633322</v>
      </c>
      <c r="D301" s="7">
        <f t="shared" si="4"/>
        <v>467.79752099058817</v>
      </c>
    </row>
    <row r="302" spans="1:4" x14ac:dyDescent="0.25">
      <c r="A302" s="5" t="s">
        <v>102</v>
      </c>
      <c r="B302" s="7">
        <v>110.23076762051203</v>
      </c>
      <c r="C302" s="7">
        <v>203.47336235569296</v>
      </c>
      <c r="D302" s="7">
        <f t="shared" si="4"/>
        <v>313.70412997620497</v>
      </c>
    </row>
    <row r="303" spans="1:4" x14ac:dyDescent="0.25">
      <c r="A303" s="5" t="s">
        <v>268</v>
      </c>
      <c r="B303" s="7">
        <v>5.1066664660579413</v>
      </c>
      <c r="C303" s="7">
        <v>0</v>
      </c>
      <c r="D303" s="7">
        <f t="shared" si="4"/>
        <v>5.1066664660579413</v>
      </c>
    </row>
    <row r="304" spans="1:4" x14ac:dyDescent="0.25">
      <c r="A304" s="5" t="s">
        <v>259</v>
      </c>
      <c r="B304" s="7">
        <v>105.34397237324687</v>
      </c>
      <c r="C304" s="7">
        <v>0</v>
      </c>
      <c r="D304" s="7">
        <f t="shared" si="4"/>
        <v>105.34397237324687</v>
      </c>
    </row>
    <row r="305" spans="1:4" x14ac:dyDescent="0.25">
      <c r="A305" s="5" t="s">
        <v>209</v>
      </c>
      <c r="B305" s="7">
        <v>105.15800162366777</v>
      </c>
      <c r="C305" s="7">
        <v>1.9502855191733077E-2</v>
      </c>
      <c r="D305" s="7">
        <f t="shared" si="4"/>
        <v>105.1775044788595</v>
      </c>
    </row>
    <row r="306" spans="1:4" x14ac:dyDescent="0.25">
      <c r="A306" s="5" t="s">
        <v>264</v>
      </c>
      <c r="B306" s="7">
        <v>105.1753466746529</v>
      </c>
      <c r="C306" s="7">
        <v>0</v>
      </c>
      <c r="D306" s="7">
        <f t="shared" ref="D306:D367" si="5">SUM(B306:C306)</f>
        <v>105.1753466746529</v>
      </c>
    </row>
    <row r="307" spans="1:4" x14ac:dyDescent="0.25">
      <c r="A307" s="5" t="s">
        <v>286</v>
      </c>
      <c r="B307" s="7">
        <v>105.1753466746529</v>
      </c>
      <c r="C307" s="7">
        <v>0</v>
      </c>
      <c r="D307" s="7">
        <f t="shared" si="5"/>
        <v>105.1753466746529</v>
      </c>
    </row>
    <row r="308" spans="1:4" x14ac:dyDescent="0.25">
      <c r="A308" s="5" t="s">
        <v>335</v>
      </c>
      <c r="B308" s="7">
        <v>105.1753466746529</v>
      </c>
      <c r="C308" s="7">
        <v>954.5884664677136</v>
      </c>
      <c r="D308" s="7">
        <f t="shared" si="5"/>
        <v>1059.7638131423664</v>
      </c>
    </row>
    <row r="309" spans="1:4" x14ac:dyDescent="0.25">
      <c r="A309" s="5" t="s">
        <v>24</v>
      </c>
      <c r="B309" s="7">
        <v>0</v>
      </c>
      <c r="C309" s="7">
        <v>0.30442978019613276</v>
      </c>
      <c r="D309" s="7">
        <f t="shared" si="5"/>
        <v>0.30442978019613276</v>
      </c>
    </row>
    <row r="310" spans="1:4" x14ac:dyDescent="0.25">
      <c r="A310" s="5" t="s">
        <v>26</v>
      </c>
      <c r="B310" s="7">
        <v>0</v>
      </c>
      <c r="C310" s="7">
        <v>0.30442978019613276</v>
      </c>
      <c r="D310" s="7">
        <f t="shared" si="5"/>
        <v>0.30442978019613276</v>
      </c>
    </row>
    <row r="311" spans="1:4" x14ac:dyDescent="0.25">
      <c r="A311" s="5" t="s">
        <v>32</v>
      </c>
      <c r="B311" s="7">
        <v>0</v>
      </c>
      <c r="C311" s="7">
        <v>0.30442978019613276</v>
      </c>
      <c r="D311" s="7">
        <f t="shared" si="5"/>
        <v>0.30442978019613276</v>
      </c>
    </row>
    <row r="312" spans="1:4" x14ac:dyDescent="0.25">
      <c r="A312" s="5" t="s">
        <v>33</v>
      </c>
      <c r="B312" s="7">
        <v>0</v>
      </c>
      <c r="C312" s="7">
        <v>0.30442978019613276</v>
      </c>
      <c r="D312" s="7">
        <f t="shared" si="5"/>
        <v>0.30442978019613276</v>
      </c>
    </row>
    <row r="313" spans="1:4" x14ac:dyDescent="0.25">
      <c r="A313" s="5" t="s">
        <v>41</v>
      </c>
      <c r="B313" s="7">
        <v>0</v>
      </c>
      <c r="C313" s="7">
        <v>0.30442978019613276</v>
      </c>
      <c r="D313" s="7">
        <f t="shared" si="5"/>
        <v>0.30442978019613276</v>
      </c>
    </row>
    <row r="314" spans="1:4" x14ac:dyDescent="0.25">
      <c r="A314" s="5" t="s">
        <v>45</v>
      </c>
      <c r="B314" s="7">
        <v>0</v>
      </c>
      <c r="C314" s="7">
        <v>0.30442978019613276</v>
      </c>
      <c r="D314" s="7">
        <f t="shared" si="5"/>
        <v>0.30442978019613276</v>
      </c>
    </row>
    <row r="315" spans="1:4" x14ac:dyDescent="0.25">
      <c r="A315" s="5" t="s">
        <v>47</v>
      </c>
      <c r="B315" s="7">
        <v>0</v>
      </c>
      <c r="C315" s="7">
        <v>0.30442978019613276</v>
      </c>
      <c r="D315" s="7">
        <f t="shared" si="5"/>
        <v>0.30442978019613276</v>
      </c>
    </row>
    <row r="316" spans="1:4" x14ac:dyDescent="0.25">
      <c r="A316" s="5" t="s">
        <v>48</v>
      </c>
      <c r="B316" s="7">
        <v>0</v>
      </c>
      <c r="C316" s="7">
        <v>0.30442978019613276</v>
      </c>
      <c r="D316" s="7">
        <f t="shared" si="5"/>
        <v>0.30442978019613276</v>
      </c>
    </row>
    <row r="317" spans="1:4" x14ac:dyDescent="0.25">
      <c r="A317" s="5" t="s">
        <v>35</v>
      </c>
      <c r="B317" s="7">
        <v>0</v>
      </c>
      <c r="C317" s="7">
        <v>0.30442978019613276</v>
      </c>
      <c r="D317" s="7">
        <f t="shared" si="5"/>
        <v>0.30442978019613276</v>
      </c>
    </row>
    <row r="318" spans="1:4" x14ac:dyDescent="0.25">
      <c r="A318" s="5" t="s">
        <v>36</v>
      </c>
      <c r="B318" s="7">
        <v>0</v>
      </c>
      <c r="C318" s="7">
        <v>0.30442978019613276</v>
      </c>
      <c r="D318" s="7">
        <f t="shared" si="5"/>
        <v>0.30442978019613276</v>
      </c>
    </row>
    <row r="319" spans="1:4" x14ac:dyDescent="0.25">
      <c r="A319" s="5" t="s">
        <v>37</v>
      </c>
      <c r="B319" s="7">
        <v>0</v>
      </c>
      <c r="C319" s="7">
        <v>0.30442978019613276</v>
      </c>
      <c r="D319" s="7">
        <f t="shared" si="5"/>
        <v>0.30442978019613276</v>
      </c>
    </row>
    <row r="320" spans="1:4" x14ac:dyDescent="0.25">
      <c r="A320" s="5" t="s">
        <v>104</v>
      </c>
      <c r="B320" s="7">
        <v>0</v>
      </c>
      <c r="C320" s="7">
        <v>167.96963819679488</v>
      </c>
      <c r="D320" s="7">
        <f t="shared" si="5"/>
        <v>167.96963819679488</v>
      </c>
    </row>
    <row r="321" spans="1:4" x14ac:dyDescent="0.25">
      <c r="A321" s="5" t="s">
        <v>20</v>
      </c>
      <c r="B321" s="7">
        <v>0</v>
      </c>
      <c r="C321" s="7">
        <v>0.30442978019613276</v>
      </c>
      <c r="D321" s="7">
        <f t="shared" si="5"/>
        <v>0.30442978019613276</v>
      </c>
    </row>
    <row r="322" spans="1:4" x14ac:dyDescent="0.25">
      <c r="A322" s="5" t="s">
        <v>21</v>
      </c>
      <c r="B322" s="7">
        <v>0</v>
      </c>
      <c r="C322" s="7">
        <v>0.30442978019613276</v>
      </c>
      <c r="D322" s="7">
        <f t="shared" si="5"/>
        <v>0.30442978019613276</v>
      </c>
    </row>
    <row r="323" spans="1:4" x14ac:dyDescent="0.25">
      <c r="A323" s="5" t="s">
        <v>22</v>
      </c>
      <c r="B323" s="7">
        <v>0</v>
      </c>
      <c r="C323" s="7">
        <v>0.30442978019613276</v>
      </c>
      <c r="D323" s="7">
        <f t="shared" si="5"/>
        <v>0.30442978019613276</v>
      </c>
    </row>
    <row r="324" spans="1:4" x14ac:dyDescent="0.25">
      <c r="A324" s="5" t="s">
        <v>23</v>
      </c>
      <c r="B324" s="7">
        <v>0</v>
      </c>
      <c r="C324" s="7">
        <v>0.30442978019613276</v>
      </c>
      <c r="D324" s="7">
        <f t="shared" si="5"/>
        <v>0.30442978019613276</v>
      </c>
    </row>
    <row r="325" spans="1:4" x14ac:dyDescent="0.25">
      <c r="A325" s="5" t="s">
        <v>25</v>
      </c>
      <c r="B325" s="7">
        <v>0</v>
      </c>
      <c r="C325" s="7">
        <v>0.30442978019613276</v>
      </c>
      <c r="D325" s="7">
        <f t="shared" si="5"/>
        <v>0.30442978019613276</v>
      </c>
    </row>
    <row r="326" spans="1:4" x14ac:dyDescent="0.25">
      <c r="A326" s="5" t="s">
        <v>27</v>
      </c>
      <c r="B326" s="7">
        <v>0</v>
      </c>
      <c r="C326" s="7">
        <v>0.30442978019613276</v>
      </c>
      <c r="D326" s="7">
        <f t="shared" si="5"/>
        <v>0.30442978019613276</v>
      </c>
    </row>
    <row r="327" spans="1:4" x14ac:dyDescent="0.25">
      <c r="A327" s="5" t="s">
        <v>28</v>
      </c>
      <c r="B327" s="7">
        <v>0</v>
      </c>
      <c r="C327" s="7">
        <v>0.30442978019613276</v>
      </c>
      <c r="D327" s="7">
        <f t="shared" si="5"/>
        <v>0.30442978019613276</v>
      </c>
    </row>
    <row r="328" spans="1:4" x14ac:dyDescent="0.25">
      <c r="A328" s="5" t="s">
        <v>29</v>
      </c>
      <c r="B328" s="7">
        <v>0</v>
      </c>
      <c r="C328" s="7">
        <v>0.30442978019613276</v>
      </c>
      <c r="D328" s="7">
        <f t="shared" si="5"/>
        <v>0.30442978019613276</v>
      </c>
    </row>
    <row r="329" spans="1:4" x14ac:dyDescent="0.25">
      <c r="A329" s="5" t="s">
        <v>30</v>
      </c>
      <c r="B329" s="7">
        <v>0</v>
      </c>
      <c r="C329" s="7">
        <v>0.30442978019613276</v>
      </c>
      <c r="D329" s="7">
        <f t="shared" si="5"/>
        <v>0.30442978019613276</v>
      </c>
    </row>
    <row r="330" spans="1:4" x14ac:dyDescent="0.25">
      <c r="A330" s="5" t="s">
        <v>34</v>
      </c>
      <c r="B330" s="7">
        <v>0</v>
      </c>
      <c r="C330" s="7">
        <v>0.30442978019613276</v>
      </c>
      <c r="D330" s="7">
        <f t="shared" si="5"/>
        <v>0.30442978019613276</v>
      </c>
    </row>
    <row r="331" spans="1:4" x14ac:dyDescent="0.25">
      <c r="A331" s="5" t="s">
        <v>38</v>
      </c>
      <c r="B331" s="7">
        <v>0</v>
      </c>
      <c r="C331" s="7">
        <v>0.30442978019613276</v>
      </c>
      <c r="D331" s="7">
        <f t="shared" si="5"/>
        <v>0.30442978019613276</v>
      </c>
    </row>
    <row r="332" spans="1:4" x14ac:dyDescent="0.25">
      <c r="A332" s="5" t="s">
        <v>39</v>
      </c>
      <c r="B332" s="7">
        <v>0</v>
      </c>
      <c r="C332" s="7">
        <v>0.30442978019613276</v>
      </c>
      <c r="D332" s="7">
        <f t="shared" si="5"/>
        <v>0.30442978019613276</v>
      </c>
    </row>
    <row r="333" spans="1:4" x14ac:dyDescent="0.25">
      <c r="A333" s="5" t="s">
        <v>40</v>
      </c>
      <c r="B333" s="7">
        <v>0</v>
      </c>
      <c r="C333" s="7">
        <v>0.30442978019613276</v>
      </c>
      <c r="D333" s="7">
        <f t="shared" si="5"/>
        <v>0.30442978019613276</v>
      </c>
    </row>
    <row r="334" spans="1:4" x14ac:dyDescent="0.25">
      <c r="A334" s="5" t="s">
        <v>42</v>
      </c>
      <c r="B334" s="7">
        <v>0</v>
      </c>
      <c r="C334" s="7">
        <v>0.30442978019613276</v>
      </c>
      <c r="D334" s="7">
        <f t="shared" si="5"/>
        <v>0.30442978019613276</v>
      </c>
    </row>
    <row r="335" spans="1:4" x14ac:dyDescent="0.25">
      <c r="A335" s="5" t="s">
        <v>43</v>
      </c>
      <c r="B335" s="7">
        <v>0</v>
      </c>
      <c r="C335" s="7">
        <v>0.30442978019613276</v>
      </c>
      <c r="D335" s="7">
        <f t="shared" si="5"/>
        <v>0.30442978019613276</v>
      </c>
    </row>
    <row r="336" spans="1:4" x14ac:dyDescent="0.25">
      <c r="A336" s="5" t="s">
        <v>44</v>
      </c>
      <c r="B336" s="7">
        <v>0</v>
      </c>
      <c r="C336" s="7">
        <v>0.30442978019613276</v>
      </c>
      <c r="D336" s="7">
        <f t="shared" si="5"/>
        <v>0.30442978019613276</v>
      </c>
    </row>
    <row r="337" spans="1:4" x14ac:dyDescent="0.25">
      <c r="A337" s="5" t="s">
        <v>46</v>
      </c>
      <c r="B337" s="7">
        <v>0</v>
      </c>
      <c r="C337" s="7">
        <v>0.30442978019613276</v>
      </c>
      <c r="D337" s="7">
        <f t="shared" si="5"/>
        <v>0.30442978019613276</v>
      </c>
    </row>
    <row r="338" spans="1:4" x14ac:dyDescent="0.25">
      <c r="A338" s="5" t="s">
        <v>120</v>
      </c>
      <c r="B338" s="7">
        <v>0</v>
      </c>
      <c r="C338" s="7">
        <v>219.55881193779945</v>
      </c>
      <c r="D338" s="7">
        <f t="shared" si="5"/>
        <v>219.55881193779945</v>
      </c>
    </row>
    <row r="339" spans="1:4" x14ac:dyDescent="0.25">
      <c r="A339" s="5" t="s">
        <v>110</v>
      </c>
      <c r="B339" s="7">
        <v>0</v>
      </c>
      <c r="C339" s="7">
        <v>169.94338732956373</v>
      </c>
      <c r="D339" s="7">
        <f t="shared" si="5"/>
        <v>169.94338732956373</v>
      </c>
    </row>
    <row r="340" spans="1:4" x14ac:dyDescent="0.25">
      <c r="A340" s="5" t="s">
        <v>111</v>
      </c>
      <c r="B340" s="7">
        <v>0</v>
      </c>
      <c r="C340" s="7">
        <v>169.94338732956373</v>
      </c>
      <c r="D340" s="7">
        <f t="shared" si="5"/>
        <v>169.94338732956373</v>
      </c>
    </row>
    <row r="341" spans="1:4" x14ac:dyDescent="0.25">
      <c r="A341" s="5" t="s">
        <v>135</v>
      </c>
      <c r="B341" s="7">
        <v>0</v>
      </c>
      <c r="C341" s="7">
        <v>1425.0503012748873</v>
      </c>
      <c r="D341" s="7">
        <f t="shared" si="5"/>
        <v>1425.0503012748873</v>
      </c>
    </row>
    <row r="342" spans="1:4" x14ac:dyDescent="0.25">
      <c r="A342" s="5" t="s">
        <v>112</v>
      </c>
      <c r="B342" s="7">
        <v>0</v>
      </c>
      <c r="C342" s="7">
        <v>169.94338732956373</v>
      </c>
      <c r="D342" s="7">
        <f t="shared" si="5"/>
        <v>169.94338732956373</v>
      </c>
    </row>
    <row r="343" spans="1:4" x14ac:dyDescent="0.25">
      <c r="A343" s="5" t="s">
        <v>136</v>
      </c>
      <c r="B343" s="7">
        <v>0</v>
      </c>
      <c r="C343" s="7">
        <v>1425.0503012748873</v>
      </c>
      <c r="D343" s="7">
        <f t="shared" si="5"/>
        <v>1425.0503012748873</v>
      </c>
    </row>
    <row r="344" spans="1:4" x14ac:dyDescent="0.25">
      <c r="A344" s="5" t="s">
        <v>113</v>
      </c>
      <c r="B344" s="7">
        <v>0</v>
      </c>
      <c r="C344" s="7">
        <v>169.94338732956373</v>
      </c>
      <c r="D344" s="7">
        <f t="shared" si="5"/>
        <v>169.94338732956373</v>
      </c>
    </row>
    <row r="345" spans="1:4" x14ac:dyDescent="0.25">
      <c r="A345" s="5" t="s">
        <v>123</v>
      </c>
      <c r="B345" s="7">
        <v>0</v>
      </c>
      <c r="C345" s="7">
        <v>315.77582128631718</v>
      </c>
      <c r="D345" s="7">
        <f t="shared" si="5"/>
        <v>315.77582128631718</v>
      </c>
    </row>
    <row r="346" spans="1:4" x14ac:dyDescent="0.25">
      <c r="A346" s="5" t="s">
        <v>114</v>
      </c>
      <c r="B346" s="7">
        <v>0</v>
      </c>
      <c r="C346" s="7">
        <v>175.76064312477794</v>
      </c>
      <c r="D346" s="7">
        <f t="shared" si="5"/>
        <v>175.76064312477794</v>
      </c>
    </row>
    <row r="347" spans="1:4" x14ac:dyDescent="0.25">
      <c r="A347" s="5" t="s">
        <v>115</v>
      </c>
      <c r="B347" s="7">
        <v>0</v>
      </c>
      <c r="C347" s="7">
        <v>175.76064312477794</v>
      </c>
      <c r="D347" s="7">
        <f t="shared" si="5"/>
        <v>175.76064312477794</v>
      </c>
    </row>
    <row r="348" spans="1:4" x14ac:dyDescent="0.25">
      <c r="A348" s="5" t="s">
        <v>116</v>
      </c>
      <c r="B348" s="7">
        <v>0</v>
      </c>
      <c r="C348" s="7">
        <v>175.76064312477794</v>
      </c>
      <c r="D348" s="7">
        <f t="shared" si="5"/>
        <v>175.76064312477794</v>
      </c>
    </row>
    <row r="349" spans="1:4" x14ac:dyDescent="0.25">
      <c r="A349" s="5" t="s">
        <v>117</v>
      </c>
      <c r="B349" s="7">
        <v>0</v>
      </c>
      <c r="C349" s="7">
        <v>175.76064312477794</v>
      </c>
      <c r="D349" s="7">
        <f t="shared" si="5"/>
        <v>175.76064312477794</v>
      </c>
    </row>
    <row r="350" spans="1:4" x14ac:dyDescent="0.25">
      <c r="A350" s="5" t="s">
        <v>133</v>
      </c>
      <c r="B350" s="7">
        <v>0</v>
      </c>
      <c r="C350" s="7">
        <v>1338.071330050529</v>
      </c>
      <c r="D350" s="7">
        <f t="shared" si="5"/>
        <v>1338.071330050529</v>
      </c>
    </row>
    <row r="351" spans="1:4" x14ac:dyDescent="0.25">
      <c r="A351" s="5" t="s">
        <v>134</v>
      </c>
      <c r="B351" s="7">
        <v>0</v>
      </c>
      <c r="C351" s="7">
        <v>1338.071330050529</v>
      </c>
      <c r="D351" s="7">
        <f t="shared" si="5"/>
        <v>1338.071330050529</v>
      </c>
    </row>
    <row r="352" spans="1:4" x14ac:dyDescent="0.25">
      <c r="A352" s="5" t="s">
        <v>403</v>
      </c>
      <c r="B352" s="7">
        <v>0</v>
      </c>
      <c r="C352" s="7">
        <v>4.4764747081826378E-3</v>
      </c>
      <c r="D352" s="7">
        <f t="shared" si="5"/>
        <v>4.4764747081826378E-3</v>
      </c>
    </row>
    <row r="353" spans="1:4" x14ac:dyDescent="0.25">
      <c r="A353" s="5" t="s">
        <v>404</v>
      </c>
      <c r="B353" s="7">
        <v>0</v>
      </c>
      <c r="C353" s="7">
        <v>4.4764747081826378E-3</v>
      </c>
      <c r="D353" s="7">
        <f t="shared" si="5"/>
        <v>4.4764747081826378E-3</v>
      </c>
    </row>
    <row r="354" spans="1:4" x14ac:dyDescent="0.25">
      <c r="A354" s="5" t="s">
        <v>405</v>
      </c>
      <c r="B354" s="7">
        <v>0</v>
      </c>
      <c r="C354" s="7">
        <v>4.4764747081826378E-3</v>
      </c>
      <c r="D354" s="7">
        <f t="shared" si="5"/>
        <v>4.4764747081826378E-3</v>
      </c>
    </row>
    <row r="355" spans="1:4" x14ac:dyDescent="0.25">
      <c r="A355" s="5" t="s">
        <v>406</v>
      </c>
      <c r="B355" s="7">
        <v>0</v>
      </c>
      <c r="C355" s="7">
        <v>4.4764747081826378E-3</v>
      </c>
      <c r="D355" s="7">
        <f t="shared" si="5"/>
        <v>4.4764747081826378E-3</v>
      </c>
    </row>
    <row r="356" spans="1:4" x14ac:dyDescent="0.25">
      <c r="A356" s="5" t="s">
        <v>407</v>
      </c>
      <c r="B356" s="7">
        <v>0</v>
      </c>
      <c r="C356" s="7">
        <v>4.4764747081826378E-3</v>
      </c>
      <c r="D356" s="7">
        <f t="shared" si="5"/>
        <v>4.4764747081826378E-3</v>
      </c>
    </row>
    <row r="357" spans="1:4" x14ac:dyDescent="0.25">
      <c r="A357" s="5" t="s">
        <v>408</v>
      </c>
      <c r="B357" s="7">
        <v>0</v>
      </c>
      <c r="C357" s="7">
        <v>4.4764747081826378E-3</v>
      </c>
      <c r="D357" s="7">
        <f t="shared" si="5"/>
        <v>4.4764747081826378E-3</v>
      </c>
    </row>
    <row r="358" spans="1:4" x14ac:dyDescent="0.25">
      <c r="A358" s="5" t="s">
        <v>409</v>
      </c>
      <c r="B358" s="7">
        <v>0</v>
      </c>
      <c r="C358" s="7">
        <v>4.4764747081826378E-3</v>
      </c>
      <c r="D358" s="7">
        <f t="shared" si="5"/>
        <v>4.4764747081826378E-3</v>
      </c>
    </row>
    <row r="359" spans="1:4" x14ac:dyDescent="0.25">
      <c r="A359" s="5" t="s">
        <v>410</v>
      </c>
      <c r="B359" s="7">
        <v>0</v>
      </c>
      <c r="C359" s="7">
        <v>4.4764747081826378E-3</v>
      </c>
      <c r="D359" s="7">
        <f t="shared" si="5"/>
        <v>4.4764747081826378E-3</v>
      </c>
    </row>
    <row r="360" spans="1:4" x14ac:dyDescent="0.25">
      <c r="A360" s="5" t="s">
        <v>411</v>
      </c>
      <c r="B360" s="7">
        <v>0</v>
      </c>
      <c r="C360" s="7">
        <v>4.4764747081826378E-3</v>
      </c>
      <c r="D360" s="7">
        <f t="shared" si="5"/>
        <v>4.4764747081826378E-3</v>
      </c>
    </row>
    <row r="361" spans="1:4" x14ac:dyDescent="0.25">
      <c r="A361" s="5" t="s">
        <v>412</v>
      </c>
      <c r="B361" s="7">
        <v>0</v>
      </c>
      <c r="C361" s="7">
        <v>4.4764747081826378E-3</v>
      </c>
      <c r="D361" s="7">
        <f t="shared" si="5"/>
        <v>4.4764747081826378E-3</v>
      </c>
    </row>
    <row r="362" spans="1:4" x14ac:dyDescent="0.25">
      <c r="A362" s="5" t="s">
        <v>413</v>
      </c>
      <c r="B362" s="7">
        <v>0</v>
      </c>
      <c r="C362" s="7">
        <v>4.4764747081826378E-3</v>
      </c>
      <c r="D362" s="7">
        <f t="shared" si="5"/>
        <v>4.4764747081826378E-3</v>
      </c>
    </row>
    <row r="363" spans="1:4" x14ac:dyDescent="0.25">
      <c r="A363" s="5" t="s">
        <v>512</v>
      </c>
      <c r="B363" s="7">
        <v>0</v>
      </c>
      <c r="C363" s="7">
        <v>4.4764747081826378E-3</v>
      </c>
      <c r="D363" s="7">
        <f t="shared" si="5"/>
        <v>4.4764747081826378E-3</v>
      </c>
    </row>
    <row r="364" spans="1:4" x14ac:dyDescent="0.25">
      <c r="A364" s="5" t="s">
        <v>414</v>
      </c>
      <c r="B364" s="7">
        <v>0</v>
      </c>
      <c r="C364" s="7">
        <v>4.4764747081826378E-3</v>
      </c>
      <c r="D364" s="7">
        <f t="shared" si="5"/>
        <v>4.4764747081826378E-3</v>
      </c>
    </row>
    <row r="365" spans="1:4" x14ac:dyDescent="0.25">
      <c r="A365" s="5" t="s">
        <v>415</v>
      </c>
      <c r="B365" s="7">
        <v>0</v>
      </c>
      <c r="C365" s="7">
        <v>4.4764747081826378E-3</v>
      </c>
      <c r="D365" s="7">
        <f t="shared" si="5"/>
        <v>4.4764747081826378E-3</v>
      </c>
    </row>
    <row r="366" spans="1:4" x14ac:dyDescent="0.25">
      <c r="A366" s="5" t="s">
        <v>416</v>
      </c>
      <c r="B366" s="7">
        <v>0</v>
      </c>
      <c r="C366" s="7">
        <v>4.4764747081826378E-3</v>
      </c>
      <c r="D366" s="7">
        <f t="shared" si="5"/>
        <v>4.4764747081826378E-3</v>
      </c>
    </row>
    <row r="367" spans="1:4" x14ac:dyDescent="0.25">
      <c r="A367" s="5" t="s">
        <v>417</v>
      </c>
      <c r="B367" s="7">
        <v>0</v>
      </c>
      <c r="C367" s="7">
        <v>4.4764747081826378E-3</v>
      </c>
      <c r="D367" s="7">
        <f t="shared" si="5"/>
        <v>4.4764747081826378E-3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0BCF9-5A9C-452D-B5A1-3EA7A69EEA3B}">
  <dimension ref="A2:G12"/>
  <sheetViews>
    <sheetView workbookViewId="0">
      <selection sqref="A1:XFD104857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678</v>
      </c>
    </row>
    <row r="8" spans="1:7" ht="13" x14ac:dyDescent="0.3">
      <c r="A8" s="4" t="s">
        <v>1</v>
      </c>
      <c r="B8" s="6" t="s">
        <v>626</v>
      </c>
    </row>
    <row r="9" spans="1:7" x14ac:dyDescent="0.25">
      <c r="A9" s="9" t="s">
        <v>198</v>
      </c>
      <c r="B9" s="21">
        <v>182757.1938985473</v>
      </c>
      <c r="E9" s="16"/>
    </row>
    <row r="10" spans="1:7" x14ac:dyDescent="0.25">
      <c r="A10" s="7" t="s">
        <v>376</v>
      </c>
      <c r="B10" s="25">
        <v>-245.47492106575737</v>
      </c>
    </row>
    <row r="11" spans="1:7" x14ac:dyDescent="0.25">
      <c r="A11" s="7" t="s">
        <v>82</v>
      </c>
      <c r="B11" s="25">
        <v>-182157.51</v>
      </c>
    </row>
    <row r="12" spans="1:7" x14ac:dyDescent="0.25">
      <c r="A12" s="7" t="s">
        <v>380</v>
      </c>
      <c r="B12" s="25">
        <v>-354.20897748152493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H10"/>
  <sheetViews>
    <sheetView workbookViewId="0">
      <selection activeCell="B9" sqref="B9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Outubro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522</v>
      </c>
    </row>
    <row r="6" spans="1:8" x14ac:dyDescent="0.25">
      <c r="A6" s="1" t="s">
        <v>517</v>
      </c>
    </row>
    <row r="8" spans="1:8" ht="13" x14ac:dyDescent="0.3">
      <c r="A8" s="4" t="s">
        <v>1</v>
      </c>
      <c r="B8" s="6" t="s">
        <v>612</v>
      </c>
    </row>
    <row r="9" spans="1:8" x14ac:dyDescent="0.25">
      <c r="A9" s="34" t="s">
        <v>63</v>
      </c>
      <c r="B9" s="35">
        <v>3377740.38</v>
      </c>
      <c r="D9" s="16"/>
    </row>
    <row r="10" spans="1:8" x14ac:dyDescent="0.25">
      <c r="A10" s="34" t="s">
        <v>523</v>
      </c>
      <c r="B10" s="35">
        <v>-3377740.38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14"/>
  <sheetViews>
    <sheetView workbookViewId="0">
      <selection activeCell="B9" sqref="B9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0.453125" style="1" bestFit="1" customWidth="1"/>
    <col min="6" max="6" width="13.1796875" style="1" customWidth="1"/>
    <col min="7" max="7" width="11.453125" style="1" bestFit="1" customWidth="1"/>
    <col min="8" max="16384" width="9.1796875" style="1"/>
  </cols>
  <sheetData>
    <row r="2" spans="1:5" ht="15" customHeight="1" x14ac:dyDescent="0.3">
      <c r="B2" s="2" t="str">
        <f>Índice!A8</f>
        <v>MÊS DE COMPETÊNCIA: Outubro de 2024</v>
      </c>
      <c r="D2" s="3"/>
    </row>
    <row r="3" spans="1:5" ht="16.5" customHeight="1" x14ac:dyDescent="0.3">
      <c r="B3" s="2"/>
      <c r="D3" s="3"/>
    </row>
    <row r="5" spans="1:5" ht="13" x14ac:dyDescent="0.3">
      <c r="A5" s="2" t="s">
        <v>601</v>
      </c>
    </row>
    <row r="6" spans="1:5" x14ac:dyDescent="0.25">
      <c r="A6" s="1" t="s">
        <v>602</v>
      </c>
    </row>
    <row r="8" spans="1:5" ht="13" x14ac:dyDescent="0.3">
      <c r="A8" s="4" t="s">
        <v>1</v>
      </c>
      <c r="B8" s="6" t="s">
        <v>613</v>
      </c>
    </row>
    <row r="9" spans="1:5" x14ac:dyDescent="0.25">
      <c r="A9" s="46" t="s">
        <v>71</v>
      </c>
      <c r="B9" s="47">
        <v>8023192.4000000004</v>
      </c>
      <c r="C9" s="16"/>
      <c r="D9" s="13"/>
      <c r="E9" s="15"/>
    </row>
    <row r="10" spans="1:5" x14ac:dyDescent="0.25">
      <c r="A10" s="34" t="s">
        <v>523</v>
      </c>
      <c r="B10" s="35">
        <v>-8023192.4000000004</v>
      </c>
      <c r="C10" s="16"/>
      <c r="D10" s="13"/>
      <c r="E10" s="15"/>
    </row>
    <row r="12" spans="1:5" x14ac:dyDescent="0.25">
      <c r="B12" s="13"/>
    </row>
    <row r="13" spans="1:5" x14ac:dyDescent="0.25">
      <c r="B13" s="13"/>
    </row>
    <row r="14" spans="1:5" x14ac:dyDescent="0.25">
      <c r="B14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sheetPr codeName="Planilha6"/>
  <dimension ref="A2:G118"/>
  <sheetViews>
    <sheetView workbookViewId="0">
      <selection sqref="A1:XFD104857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627</v>
      </c>
    </row>
    <row r="8" spans="1:7" ht="13" x14ac:dyDescent="0.3">
      <c r="A8" s="4" t="s">
        <v>1</v>
      </c>
      <c r="B8" s="6" t="s">
        <v>626</v>
      </c>
    </row>
    <row r="9" spans="1:7" x14ac:dyDescent="0.25">
      <c r="A9" s="9" t="s">
        <v>138</v>
      </c>
      <c r="B9" s="21">
        <v>1160935.6596304262</v>
      </c>
      <c r="E9" s="16"/>
    </row>
    <row r="10" spans="1:7" x14ac:dyDescent="0.25">
      <c r="A10" s="11" t="s">
        <v>185</v>
      </c>
      <c r="B10" s="25">
        <v>0</v>
      </c>
    </row>
    <row r="11" spans="1:7" x14ac:dyDescent="0.25">
      <c r="A11" s="7" t="s">
        <v>170</v>
      </c>
      <c r="B11" s="25">
        <v>0</v>
      </c>
      <c r="E11" s="16"/>
    </row>
    <row r="12" spans="1:7" x14ac:dyDescent="0.25">
      <c r="A12" s="7" t="s">
        <v>119</v>
      </c>
      <c r="B12" s="25">
        <v>0</v>
      </c>
      <c r="E12" s="15"/>
    </row>
    <row r="13" spans="1:7" x14ac:dyDescent="0.25">
      <c r="A13" s="7" t="s">
        <v>198</v>
      </c>
      <c r="B13" s="25">
        <v>0</v>
      </c>
    </row>
    <row r="14" spans="1:7" x14ac:dyDescent="0.25">
      <c r="A14" s="7" t="s">
        <v>71</v>
      </c>
      <c r="B14" s="25">
        <v>0</v>
      </c>
    </row>
    <row r="15" spans="1:7" x14ac:dyDescent="0.25">
      <c r="A15" s="7" t="s">
        <v>89</v>
      </c>
      <c r="B15" s="25">
        <v>0</v>
      </c>
    </row>
    <row r="16" spans="1:7" x14ac:dyDescent="0.25">
      <c r="A16" s="7" t="s">
        <v>5</v>
      </c>
      <c r="B16" s="25">
        <v>0</v>
      </c>
    </row>
    <row r="17" spans="1:2" x14ac:dyDescent="0.25">
      <c r="A17" s="7" t="s">
        <v>180</v>
      </c>
      <c r="B17" s="25">
        <v>0</v>
      </c>
    </row>
    <row r="18" spans="1:2" x14ac:dyDescent="0.25">
      <c r="A18" s="7" t="s">
        <v>386</v>
      </c>
      <c r="B18" s="25">
        <v>-418.96511154239022</v>
      </c>
    </row>
    <row r="19" spans="1:2" x14ac:dyDescent="0.25">
      <c r="A19" s="7" t="s">
        <v>152</v>
      </c>
      <c r="B19" s="25">
        <v>0</v>
      </c>
    </row>
    <row r="20" spans="1:2" x14ac:dyDescent="0.25">
      <c r="A20" s="7" t="s">
        <v>374</v>
      </c>
      <c r="B20" s="25">
        <v>0</v>
      </c>
    </row>
    <row r="21" spans="1:2" x14ac:dyDescent="0.25">
      <c r="A21" s="7" t="s">
        <v>157</v>
      </c>
      <c r="B21" s="25">
        <v>0</v>
      </c>
    </row>
    <row r="22" spans="1:2" x14ac:dyDescent="0.25">
      <c r="A22" s="11" t="s">
        <v>199</v>
      </c>
      <c r="B22" s="25">
        <v>0</v>
      </c>
    </row>
    <row r="23" spans="1:2" x14ac:dyDescent="0.25">
      <c r="A23" s="7" t="s">
        <v>143</v>
      </c>
      <c r="B23" s="25">
        <v>0</v>
      </c>
    </row>
    <row r="24" spans="1:2" x14ac:dyDescent="0.25">
      <c r="A24" s="7" t="s">
        <v>4</v>
      </c>
      <c r="B24" s="25">
        <v>0</v>
      </c>
    </row>
    <row r="25" spans="1:2" x14ac:dyDescent="0.25">
      <c r="A25" s="7" t="s">
        <v>176</v>
      </c>
      <c r="B25" s="25">
        <v>0</v>
      </c>
    </row>
    <row r="26" spans="1:2" x14ac:dyDescent="0.25">
      <c r="A26" s="7" t="s">
        <v>63</v>
      </c>
      <c r="B26" s="25">
        <v>0</v>
      </c>
    </row>
    <row r="27" spans="1:2" x14ac:dyDescent="0.25">
      <c r="A27" s="7" t="s">
        <v>17</v>
      </c>
      <c r="B27" s="25">
        <v>0</v>
      </c>
    </row>
    <row r="28" spans="1:2" x14ac:dyDescent="0.25">
      <c r="A28" s="7" t="s">
        <v>87</v>
      </c>
      <c r="B28" s="25">
        <v>0</v>
      </c>
    </row>
    <row r="29" spans="1:2" x14ac:dyDescent="0.25">
      <c r="A29" s="7" t="s">
        <v>156</v>
      </c>
      <c r="B29" s="25">
        <v>0</v>
      </c>
    </row>
    <row r="30" spans="1:2" x14ac:dyDescent="0.25">
      <c r="A30" s="7" t="s">
        <v>74</v>
      </c>
      <c r="B30" s="25">
        <v>0</v>
      </c>
    </row>
    <row r="31" spans="1:2" x14ac:dyDescent="0.25">
      <c r="A31" s="7" t="s">
        <v>65</v>
      </c>
      <c r="B31" s="25">
        <v>0</v>
      </c>
    </row>
    <row r="32" spans="1:2" x14ac:dyDescent="0.25">
      <c r="A32" s="7" t="s">
        <v>98</v>
      </c>
      <c r="B32" s="25">
        <v>0</v>
      </c>
    </row>
    <row r="33" spans="1:2" x14ac:dyDescent="0.25">
      <c r="A33" s="7" t="s">
        <v>189</v>
      </c>
      <c r="B33" s="25">
        <v>0</v>
      </c>
    </row>
    <row r="34" spans="1:2" x14ac:dyDescent="0.25">
      <c r="A34" s="7" t="s">
        <v>73</v>
      </c>
      <c r="B34" s="25">
        <v>0</v>
      </c>
    </row>
    <row r="35" spans="1:2" x14ac:dyDescent="0.25">
      <c r="A35" s="7" t="s">
        <v>9</v>
      </c>
      <c r="B35" s="25">
        <v>0</v>
      </c>
    </row>
    <row r="36" spans="1:2" x14ac:dyDescent="0.25">
      <c r="A36" s="7" t="s">
        <v>103</v>
      </c>
      <c r="B36" s="25">
        <v>0</v>
      </c>
    </row>
    <row r="37" spans="1:2" x14ac:dyDescent="0.25">
      <c r="A37" s="7" t="s">
        <v>144</v>
      </c>
      <c r="B37" s="25">
        <v>0</v>
      </c>
    </row>
    <row r="38" spans="1:2" x14ac:dyDescent="0.25">
      <c r="A38" s="7" t="s">
        <v>10</v>
      </c>
      <c r="B38" s="25">
        <v>0</v>
      </c>
    </row>
    <row r="39" spans="1:2" x14ac:dyDescent="0.25">
      <c r="A39" s="7" t="s">
        <v>56</v>
      </c>
      <c r="B39" s="25">
        <v>0</v>
      </c>
    </row>
    <row r="40" spans="1:2" x14ac:dyDescent="0.25">
      <c r="A40" s="7" t="s">
        <v>149</v>
      </c>
      <c r="B40" s="25">
        <v>0</v>
      </c>
    </row>
    <row r="41" spans="1:2" x14ac:dyDescent="0.25">
      <c r="A41" s="7" t="s">
        <v>70</v>
      </c>
      <c r="B41" s="25">
        <v>0</v>
      </c>
    </row>
    <row r="42" spans="1:2" x14ac:dyDescent="0.25">
      <c r="A42" s="7" t="s">
        <v>55</v>
      </c>
      <c r="B42" s="25">
        <v>0</v>
      </c>
    </row>
    <row r="43" spans="1:2" x14ac:dyDescent="0.25">
      <c r="A43" s="7" t="s">
        <v>61</v>
      </c>
      <c r="B43" s="25">
        <v>0</v>
      </c>
    </row>
    <row r="44" spans="1:2" x14ac:dyDescent="0.25">
      <c r="A44" s="7" t="s">
        <v>12</v>
      </c>
      <c r="B44" s="25">
        <v>0</v>
      </c>
    </row>
    <row r="45" spans="1:2" x14ac:dyDescent="0.25">
      <c r="A45" s="7" t="s">
        <v>68</v>
      </c>
      <c r="B45" s="25">
        <v>0</v>
      </c>
    </row>
    <row r="46" spans="1:2" x14ac:dyDescent="0.25">
      <c r="A46" s="7" t="s">
        <v>7</v>
      </c>
      <c r="B46" s="25">
        <v>0</v>
      </c>
    </row>
    <row r="47" spans="1:2" x14ac:dyDescent="0.25">
      <c r="A47" s="7" t="s">
        <v>11</v>
      </c>
      <c r="B47" s="25">
        <v>0</v>
      </c>
    </row>
    <row r="48" spans="1:2" x14ac:dyDescent="0.25">
      <c r="A48" s="7" t="s">
        <v>3</v>
      </c>
      <c r="B48" s="25">
        <v>0</v>
      </c>
    </row>
    <row r="49" spans="1:2" x14ac:dyDescent="0.25">
      <c r="A49" s="7" t="s">
        <v>6</v>
      </c>
      <c r="B49" s="25">
        <v>0</v>
      </c>
    </row>
    <row r="50" spans="1:2" x14ac:dyDescent="0.25">
      <c r="A50" s="7" t="s">
        <v>8</v>
      </c>
      <c r="B50" s="25">
        <v>0</v>
      </c>
    </row>
    <row r="51" spans="1:2" x14ac:dyDescent="0.25">
      <c r="A51" s="7" t="s">
        <v>16</v>
      </c>
      <c r="B51" s="25">
        <v>0</v>
      </c>
    </row>
    <row r="52" spans="1:2" x14ac:dyDescent="0.25">
      <c r="A52" s="7" t="s">
        <v>52</v>
      </c>
      <c r="B52" s="25">
        <v>0</v>
      </c>
    </row>
    <row r="53" spans="1:2" x14ac:dyDescent="0.25">
      <c r="A53" s="7" t="s">
        <v>78</v>
      </c>
      <c r="B53" s="25">
        <v>0</v>
      </c>
    </row>
    <row r="54" spans="1:2" x14ac:dyDescent="0.25">
      <c r="A54" s="7" t="s">
        <v>14</v>
      </c>
      <c r="B54" s="25">
        <v>0</v>
      </c>
    </row>
    <row r="55" spans="1:2" x14ac:dyDescent="0.25">
      <c r="A55" s="7" t="s">
        <v>93</v>
      </c>
      <c r="B55" s="25">
        <v>0</v>
      </c>
    </row>
    <row r="56" spans="1:2" x14ac:dyDescent="0.25">
      <c r="A56" s="7" t="s">
        <v>49</v>
      </c>
      <c r="B56" s="25">
        <v>0</v>
      </c>
    </row>
    <row r="57" spans="1:2" x14ac:dyDescent="0.25">
      <c r="A57" s="7" t="s">
        <v>100</v>
      </c>
      <c r="B57" s="25">
        <v>0</v>
      </c>
    </row>
    <row r="58" spans="1:2" x14ac:dyDescent="0.25">
      <c r="A58" s="7" t="s">
        <v>109</v>
      </c>
      <c r="B58" s="25">
        <v>0</v>
      </c>
    </row>
    <row r="59" spans="1:2" x14ac:dyDescent="0.25">
      <c r="A59" s="7" t="s">
        <v>207</v>
      </c>
      <c r="B59" s="25">
        <v>0</v>
      </c>
    </row>
    <row r="60" spans="1:2" x14ac:dyDescent="0.25">
      <c r="A60" s="7" t="s">
        <v>94</v>
      </c>
      <c r="B60" s="25">
        <v>0</v>
      </c>
    </row>
    <row r="61" spans="1:2" x14ac:dyDescent="0.25">
      <c r="A61" s="7" t="s">
        <v>127</v>
      </c>
      <c r="B61" s="25">
        <v>0</v>
      </c>
    </row>
    <row r="62" spans="1:2" x14ac:dyDescent="0.25">
      <c r="A62" s="7" t="s">
        <v>60</v>
      </c>
      <c r="B62" s="25">
        <v>0</v>
      </c>
    </row>
    <row r="63" spans="1:2" x14ac:dyDescent="0.25">
      <c r="A63" s="7" t="s">
        <v>90</v>
      </c>
      <c r="B63" s="25">
        <v>0</v>
      </c>
    </row>
    <row r="64" spans="1:2" x14ac:dyDescent="0.25">
      <c r="A64" s="7" t="s">
        <v>121</v>
      </c>
      <c r="B64" s="25">
        <v>0</v>
      </c>
    </row>
    <row r="65" spans="1:2" x14ac:dyDescent="0.25">
      <c r="A65" s="11" t="s">
        <v>141</v>
      </c>
      <c r="B65" s="25">
        <v>0</v>
      </c>
    </row>
    <row r="66" spans="1:2" x14ac:dyDescent="0.25">
      <c r="A66" s="7" t="s">
        <v>122</v>
      </c>
      <c r="B66" s="25">
        <v>0</v>
      </c>
    </row>
    <row r="67" spans="1:2" x14ac:dyDescent="0.25">
      <c r="A67" s="7" t="s">
        <v>15</v>
      </c>
      <c r="B67" s="25">
        <v>0</v>
      </c>
    </row>
    <row r="68" spans="1:2" x14ac:dyDescent="0.25">
      <c r="A68" s="7" t="s">
        <v>51</v>
      </c>
      <c r="B68" s="25">
        <v>0</v>
      </c>
    </row>
    <row r="69" spans="1:2" x14ac:dyDescent="0.25">
      <c r="A69" s="7" t="s">
        <v>86</v>
      </c>
      <c r="B69" s="25">
        <v>0</v>
      </c>
    </row>
    <row r="70" spans="1:2" x14ac:dyDescent="0.25">
      <c r="A70" s="7" t="s">
        <v>80</v>
      </c>
      <c r="B70" s="25">
        <v>0</v>
      </c>
    </row>
    <row r="71" spans="1:2" x14ac:dyDescent="0.25">
      <c r="A71" s="7" t="s">
        <v>125</v>
      </c>
      <c r="B71" s="25">
        <v>0</v>
      </c>
    </row>
    <row r="72" spans="1:2" x14ac:dyDescent="0.25">
      <c r="A72" s="7" t="s">
        <v>81</v>
      </c>
      <c r="B72" s="25">
        <v>0</v>
      </c>
    </row>
    <row r="73" spans="1:2" x14ac:dyDescent="0.25">
      <c r="A73" s="7" t="s">
        <v>137</v>
      </c>
      <c r="B73" s="25">
        <v>0</v>
      </c>
    </row>
    <row r="74" spans="1:2" x14ac:dyDescent="0.25">
      <c r="A74" s="7" t="s">
        <v>82</v>
      </c>
      <c r="B74" s="25">
        <v>0</v>
      </c>
    </row>
    <row r="75" spans="1:2" x14ac:dyDescent="0.25">
      <c r="A75" s="7" t="s">
        <v>99</v>
      </c>
      <c r="B75" s="25">
        <v>0</v>
      </c>
    </row>
    <row r="76" spans="1:2" x14ac:dyDescent="0.25">
      <c r="A76" s="7" t="s">
        <v>76</v>
      </c>
      <c r="B76" s="25">
        <v>0</v>
      </c>
    </row>
    <row r="77" spans="1:2" x14ac:dyDescent="0.25">
      <c r="A77" s="7" t="s">
        <v>132</v>
      </c>
      <c r="B77" s="25">
        <v>0</v>
      </c>
    </row>
    <row r="78" spans="1:2" x14ac:dyDescent="0.25">
      <c r="A78" s="7" t="s">
        <v>50</v>
      </c>
      <c r="B78" s="25">
        <v>0</v>
      </c>
    </row>
    <row r="79" spans="1:2" x14ac:dyDescent="0.25">
      <c r="A79" s="7" t="s">
        <v>69</v>
      </c>
      <c r="B79" s="25">
        <v>0</v>
      </c>
    </row>
    <row r="80" spans="1:2" x14ac:dyDescent="0.25">
      <c r="A80" s="7" t="s">
        <v>85</v>
      </c>
      <c r="B80" s="25">
        <v>0</v>
      </c>
    </row>
    <row r="81" spans="1:2" x14ac:dyDescent="0.25">
      <c r="A81" s="7" t="s">
        <v>59</v>
      </c>
      <c r="B81" s="25">
        <v>0</v>
      </c>
    </row>
    <row r="82" spans="1:2" x14ac:dyDescent="0.25">
      <c r="A82" s="7" t="s">
        <v>84</v>
      </c>
      <c r="B82" s="25">
        <v>0</v>
      </c>
    </row>
    <row r="83" spans="1:2" x14ac:dyDescent="0.25">
      <c r="A83" s="7" t="s">
        <v>77</v>
      </c>
      <c r="B83" s="25">
        <v>0</v>
      </c>
    </row>
    <row r="84" spans="1:2" x14ac:dyDescent="0.25">
      <c r="A84" s="7" t="s">
        <v>83</v>
      </c>
      <c r="B84" s="25">
        <v>0</v>
      </c>
    </row>
    <row r="85" spans="1:2" x14ac:dyDescent="0.25">
      <c r="A85" s="7" t="s">
        <v>18</v>
      </c>
      <c r="B85" s="25">
        <v>0</v>
      </c>
    </row>
    <row r="86" spans="1:2" x14ac:dyDescent="0.25">
      <c r="A86" s="7" t="s">
        <v>13</v>
      </c>
      <c r="B86" s="25">
        <v>0</v>
      </c>
    </row>
    <row r="87" spans="1:2" x14ac:dyDescent="0.25">
      <c r="A87" s="7" t="s">
        <v>79</v>
      </c>
      <c r="B87" s="25">
        <v>0</v>
      </c>
    </row>
    <row r="88" spans="1:2" x14ac:dyDescent="0.25">
      <c r="A88" s="7" t="s">
        <v>88</v>
      </c>
      <c r="B88" s="25">
        <v>0</v>
      </c>
    </row>
    <row r="89" spans="1:2" x14ac:dyDescent="0.25">
      <c r="A89" s="7" t="s">
        <v>67</v>
      </c>
      <c r="B89" s="25">
        <v>0</v>
      </c>
    </row>
    <row r="90" spans="1:2" x14ac:dyDescent="0.25">
      <c r="A90" s="7" t="s">
        <v>66</v>
      </c>
      <c r="B90" s="25">
        <v>0</v>
      </c>
    </row>
    <row r="91" spans="1:2" x14ac:dyDescent="0.25">
      <c r="A91" s="7" t="s">
        <v>92</v>
      </c>
      <c r="B91" s="25">
        <v>0</v>
      </c>
    </row>
    <row r="92" spans="1:2" x14ac:dyDescent="0.25">
      <c r="A92" s="7" t="s">
        <v>95</v>
      </c>
      <c r="B92" s="25">
        <v>0</v>
      </c>
    </row>
    <row r="93" spans="1:2" x14ac:dyDescent="0.25">
      <c r="A93" s="7" t="s">
        <v>363</v>
      </c>
      <c r="B93" s="25">
        <v>0</v>
      </c>
    </row>
    <row r="94" spans="1:2" x14ac:dyDescent="0.25">
      <c r="A94" s="7" t="s">
        <v>184</v>
      </c>
      <c r="B94" s="25">
        <v>0</v>
      </c>
    </row>
    <row r="95" spans="1:2" x14ac:dyDescent="0.25">
      <c r="A95" s="7" t="s">
        <v>178</v>
      </c>
      <c r="B95" s="25">
        <v>0</v>
      </c>
    </row>
    <row r="96" spans="1:2" x14ac:dyDescent="0.25">
      <c r="A96" s="7" t="s">
        <v>162</v>
      </c>
      <c r="B96" s="25">
        <v>0</v>
      </c>
    </row>
    <row r="97" spans="1:2" x14ac:dyDescent="0.25">
      <c r="A97" s="7" t="s">
        <v>151</v>
      </c>
      <c r="B97" s="25">
        <v>0</v>
      </c>
    </row>
    <row r="98" spans="1:2" x14ac:dyDescent="0.25">
      <c r="A98" s="7" t="s">
        <v>186</v>
      </c>
      <c r="B98" s="25">
        <v>0</v>
      </c>
    </row>
    <row r="99" spans="1:2" x14ac:dyDescent="0.25">
      <c r="A99" s="7" t="s">
        <v>146</v>
      </c>
      <c r="B99" s="25">
        <v>0</v>
      </c>
    </row>
    <row r="100" spans="1:2" x14ac:dyDescent="0.25">
      <c r="A100" s="7" t="s">
        <v>209</v>
      </c>
      <c r="B100" s="25">
        <v>0</v>
      </c>
    </row>
    <row r="101" spans="1:2" x14ac:dyDescent="0.25">
      <c r="A101" s="7" t="s">
        <v>96</v>
      </c>
      <c r="B101" s="25">
        <v>0</v>
      </c>
    </row>
    <row r="102" spans="1:2" x14ac:dyDescent="0.25">
      <c r="A102" s="7" t="s">
        <v>139</v>
      </c>
      <c r="B102" s="25">
        <v>0</v>
      </c>
    </row>
    <row r="103" spans="1:2" x14ac:dyDescent="0.25">
      <c r="A103" s="7" t="s">
        <v>131</v>
      </c>
      <c r="B103" s="25">
        <v>0</v>
      </c>
    </row>
    <row r="104" spans="1:2" x14ac:dyDescent="0.25">
      <c r="A104" s="7" t="s">
        <v>163</v>
      </c>
      <c r="B104" s="25">
        <v>0</v>
      </c>
    </row>
    <row r="105" spans="1:2" x14ac:dyDescent="0.25">
      <c r="A105" s="7" t="s">
        <v>154</v>
      </c>
      <c r="B105" s="25">
        <v>0</v>
      </c>
    </row>
    <row r="106" spans="1:2" x14ac:dyDescent="0.25">
      <c r="A106" s="7" t="s">
        <v>190</v>
      </c>
      <c r="B106" s="25">
        <v>0</v>
      </c>
    </row>
    <row r="107" spans="1:2" x14ac:dyDescent="0.25">
      <c r="A107" s="7" t="s">
        <v>64</v>
      </c>
      <c r="B107" s="25">
        <v>-414280.44451888383</v>
      </c>
    </row>
    <row r="108" spans="1:2" x14ac:dyDescent="0.25">
      <c r="A108" s="7" t="s">
        <v>91</v>
      </c>
      <c r="B108" s="25">
        <v>0</v>
      </c>
    </row>
    <row r="109" spans="1:2" x14ac:dyDescent="0.25">
      <c r="A109" s="7" t="s">
        <v>158</v>
      </c>
      <c r="B109" s="25">
        <v>0</v>
      </c>
    </row>
    <row r="110" spans="1:2" x14ac:dyDescent="0.25">
      <c r="A110" s="7" t="s">
        <v>19</v>
      </c>
      <c r="B110" s="25">
        <v>0</v>
      </c>
    </row>
    <row r="111" spans="1:2" x14ac:dyDescent="0.25">
      <c r="A111" s="11" t="s">
        <v>58</v>
      </c>
      <c r="B111" s="25">
        <v>0</v>
      </c>
    </row>
    <row r="112" spans="1:2" x14ac:dyDescent="0.25">
      <c r="A112" s="7" t="s">
        <v>101</v>
      </c>
      <c r="B112" s="25">
        <v>0</v>
      </c>
    </row>
    <row r="113" spans="1:2" x14ac:dyDescent="0.25">
      <c r="A113" s="7" t="s">
        <v>130</v>
      </c>
      <c r="B113" s="25">
        <v>0</v>
      </c>
    </row>
    <row r="114" spans="1:2" x14ac:dyDescent="0.25">
      <c r="A114" s="7" t="s">
        <v>126</v>
      </c>
      <c r="B114" s="25">
        <v>0</v>
      </c>
    </row>
    <row r="115" spans="1:2" x14ac:dyDescent="0.25">
      <c r="A115" s="7" t="s">
        <v>129</v>
      </c>
      <c r="B115" s="25">
        <v>-49966.06</v>
      </c>
    </row>
    <row r="116" spans="1:2" x14ac:dyDescent="0.25">
      <c r="A116" s="7" t="s">
        <v>140</v>
      </c>
      <c r="B116" s="25">
        <v>0</v>
      </c>
    </row>
    <row r="117" spans="1:2" x14ac:dyDescent="0.25">
      <c r="A117" s="7" t="s">
        <v>128</v>
      </c>
      <c r="B117" s="25">
        <v>-696270.19</v>
      </c>
    </row>
    <row r="118" spans="1:2" x14ac:dyDescent="0.25">
      <c r="A118" s="17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G13"/>
  <sheetViews>
    <sheetView workbookViewId="0">
      <selection activeCell="B15" sqref="B15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81640625" style="1" bestFit="1" customWidth="1"/>
    <col min="5" max="5" width="12.7265625" style="1" bestFit="1" customWidth="1"/>
    <col min="6" max="6" width="12.81640625" style="1" bestFit="1" customWidth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Outubro de 2024</v>
      </c>
      <c r="C2" s="3"/>
      <c r="F2" s="3"/>
    </row>
    <row r="3" spans="1:7" ht="15" customHeight="1" x14ac:dyDescent="0.3">
      <c r="B3" s="2"/>
      <c r="C3" s="3"/>
      <c r="F3" s="3"/>
    </row>
    <row r="5" spans="1:7" ht="13" x14ac:dyDescent="0.3">
      <c r="A5" s="2" t="s">
        <v>538</v>
      </c>
    </row>
    <row r="6" spans="1:7" ht="13" x14ac:dyDescent="0.3">
      <c r="A6" s="1" t="s">
        <v>527</v>
      </c>
      <c r="F6" s="3"/>
    </row>
    <row r="7" spans="1:7" x14ac:dyDescent="0.25">
      <c r="D7" s="39"/>
    </row>
    <row r="8" spans="1:7" ht="13" x14ac:dyDescent="0.3">
      <c r="A8" s="32" t="s">
        <v>518</v>
      </c>
      <c r="B8" s="33" t="s">
        <v>599</v>
      </c>
      <c r="D8" s="38"/>
    </row>
    <row r="9" spans="1:7" x14ac:dyDescent="0.25">
      <c r="A9" s="34" t="s">
        <v>162</v>
      </c>
      <c r="B9" s="35">
        <v>4381685.7178666666</v>
      </c>
      <c r="D9" s="40"/>
      <c r="E9" s="36"/>
      <c r="F9" s="37"/>
      <c r="G9" s="15"/>
    </row>
    <row r="10" spans="1:7" ht="13" x14ac:dyDescent="0.3">
      <c r="A10" s="34" t="s">
        <v>519</v>
      </c>
      <c r="B10" s="35">
        <v>1095421.4294666667</v>
      </c>
      <c r="F10" s="3"/>
    </row>
    <row r="11" spans="1:7" x14ac:dyDescent="0.25">
      <c r="A11" s="34" t="s">
        <v>523</v>
      </c>
      <c r="B11" s="35">
        <v>-5477107.1499999994</v>
      </c>
    </row>
    <row r="13" spans="1:7" x14ac:dyDescent="0.25">
      <c r="B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D15"/>
  <sheetViews>
    <sheetView workbookViewId="0">
      <selection activeCell="B22" sqref="B22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2024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537</v>
      </c>
    </row>
    <row r="7" spans="1:4" ht="13" x14ac:dyDescent="0.3">
      <c r="A7" s="6" t="s">
        <v>1</v>
      </c>
      <c r="B7" s="6" t="s">
        <v>0</v>
      </c>
      <c r="C7" s="6" t="s">
        <v>200</v>
      </c>
    </row>
    <row r="8" spans="1:4" x14ac:dyDescent="0.25">
      <c r="A8" s="12" t="s">
        <v>250</v>
      </c>
      <c r="B8" s="14" t="s">
        <v>238</v>
      </c>
      <c r="C8" s="41">
        <v>-64940.1</v>
      </c>
      <c r="D8" s="13"/>
    </row>
    <row r="9" spans="1:4" x14ac:dyDescent="0.25">
      <c r="A9" s="12" t="s">
        <v>429</v>
      </c>
      <c r="B9" s="14" t="s">
        <v>430</v>
      </c>
      <c r="C9" s="41">
        <v>-5236397.4000000004</v>
      </c>
      <c r="D9" s="13"/>
    </row>
    <row r="10" spans="1:4" x14ac:dyDescent="0.25">
      <c r="A10" s="12" t="s">
        <v>432</v>
      </c>
      <c r="B10" s="14" t="s">
        <v>433</v>
      </c>
      <c r="C10" s="41">
        <v>-606140.44999999995</v>
      </c>
      <c r="D10" s="13"/>
    </row>
    <row r="11" spans="1:4" x14ac:dyDescent="0.25">
      <c r="A11" s="12" t="s">
        <v>541</v>
      </c>
      <c r="B11" s="43" t="s">
        <v>545</v>
      </c>
      <c r="C11" s="41">
        <v>-336722.34</v>
      </c>
      <c r="D11" s="13"/>
    </row>
    <row r="12" spans="1:4" x14ac:dyDescent="0.25">
      <c r="A12" s="12" t="s">
        <v>520</v>
      </c>
      <c r="B12" s="14" t="s">
        <v>525</v>
      </c>
      <c r="C12" s="41">
        <v>-1095421.43</v>
      </c>
      <c r="D12" s="13"/>
    </row>
    <row r="13" spans="1:4" x14ac:dyDescent="0.25">
      <c r="A13" s="12" t="s">
        <v>600</v>
      </c>
      <c r="B13" s="14"/>
      <c r="C13" s="41">
        <v>-5835300.2800000003</v>
      </c>
      <c r="D13" s="13"/>
    </row>
    <row r="14" spans="1:4" x14ac:dyDescent="0.25">
      <c r="A14" s="12" t="s">
        <v>442</v>
      </c>
      <c r="B14" s="14" t="s">
        <v>443</v>
      </c>
      <c r="C14" s="22">
        <v>-5485636.3399999999</v>
      </c>
      <c r="D14" s="15"/>
    </row>
    <row r="15" spans="1:4" ht="13" x14ac:dyDescent="0.3">
      <c r="A15" s="4" t="s">
        <v>142</v>
      </c>
      <c r="B15" s="6" t="s">
        <v>444</v>
      </c>
      <c r="C15" s="42">
        <f>SUM(C8:C14)</f>
        <v>-18660558.34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200"/>
  <sheetViews>
    <sheetView workbookViewId="0">
      <selection activeCell="D7" sqref="D7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4" width="12.7265625" style="1" bestFit="1" customWidth="1"/>
    <col min="5" max="5" width="12.26953125" style="1" bestFit="1" customWidth="1"/>
    <col min="6" max="16384" width="9.1796875" style="1"/>
  </cols>
  <sheetData>
    <row r="2" spans="1:5" ht="15" customHeight="1" x14ac:dyDescent="0.3">
      <c r="B2" s="2" t="str">
        <f>Índice!A8</f>
        <v>MÊS DE COMPETÊNCIA: Outubro de 2024</v>
      </c>
    </row>
    <row r="3" spans="1:5" ht="15" customHeight="1" x14ac:dyDescent="0.3">
      <c r="B3" s="2"/>
    </row>
    <row r="5" spans="1:5" ht="13" x14ac:dyDescent="0.3">
      <c r="A5" s="2" t="s">
        <v>536</v>
      </c>
    </row>
    <row r="6" spans="1:5" x14ac:dyDescent="0.25">
      <c r="A6" s="1" t="s">
        <v>431</v>
      </c>
    </row>
    <row r="8" spans="1:5" ht="13" x14ac:dyDescent="0.3">
      <c r="A8" s="4" t="s">
        <v>1</v>
      </c>
      <c r="B8" s="6" t="s">
        <v>614</v>
      </c>
      <c r="E8" s="16"/>
    </row>
    <row r="9" spans="1:5" x14ac:dyDescent="0.25">
      <c r="A9" s="9" t="s">
        <v>3</v>
      </c>
      <c r="B9" s="24">
        <v>3030701.5975364801</v>
      </c>
      <c r="D9" s="15"/>
      <c r="E9" s="15"/>
    </row>
    <row r="10" spans="1:5" x14ac:dyDescent="0.25">
      <c r="A10" s="5" t="s">
        <v>185</v>
      </c>
      <c r="B10" s="29">
        <v>2959.1715548596912</v>
      </c>
      <c r="C10" s="15"/>
    </row>
    <row r="11" spans="1:5" x14ac:dyDescent="0.25">
      <c r="A11" s="5" t="s">
        <v>170</v>
      </c>
      <c r="B11" s="29">
        <v>2909.288398394639</v>
      </c>
      <c r="C11" s="15"/>
    </row>
    <row r="12" spans="1:5" x14ac:dyDescent="0.25">
      <c r="A12" s="5" t="s">
        <v>193</v>
      </c>
      <c r="B12" s="29">
        <v>2629.3917998572078</v>
      </c>
      <c r="C12" s="15"/>
    </row>
    <row r="13" spans="1:5" x14ac:dyDescent="0.25">
      <c r="A13" s="5" t="s">
        <v>164</v>
      </c>
      <c r="B13" s="29">
        <v>2607.0209283928421</v>
      </c>
      <c r="C13" s="15"/>
    </row>
    <row r="14" spans="1:5" x14ac:dyDescent="0.25">
      <c r="A14" s="5" t="s">
        <v>105</v>
      </c>
      <c r="B14" s="29">
        <v>2422.0233347113599</v>
      </c>
      <c r="C14" s="15"/>
    </row>
    <row r="15" spans="1:5" x14ac:dyDescent="0.25">
      <c r="A15" s="5" t="s">
        <v>72</v>
      </c>
      <c r="B15" s="29">
        <v>1978.9522473918109</v>
      </c>
      <c r="C15" s="15"/>
    </row>
    <row r="16" spans="1:5" x14ac:dyDescent="0.25">
      <c r="A16" s="5" t="s">
        <v>236</v>
      </c>
      <c r="B16" s="29">
        <v>1886.3784208778827</v>
      </c>
      <c r="C16" s="15"/>
    </row>
    <row r="17" spans="1:3" x14ac:dyDescent="0.25">
      <c r="A17" s="5" t="s">
        <v>229</v>
      </c>
      <c r="B17" s="29">
        <v>1832.3947401618414</v>
      </c>
      <c r="C17" s="15"/>
    </row>
    <row r="18" spans="1:3" x14ac:dyDescent="0.25">
      <c r="A18" s="5" t="s">
        <v>53</v>
      </c>
      <c r="B18" s="29">
        <v>1757.0635586995479</v>
      </c>
      <c r="C18" s="15"/>
    </row>
    <row r="19" spans="1:3" x14ac:dyDescent="0.25">
      <c r="A19" s="5" t="s">
        <v>230</v>
      </c>
      <c r="B19" s="29">
        <v>1721.1017217854373</v>
      </c>
      <c r="C19" s="15"/>
    </row>
    <row r="20" spans="1:3" x14ac:dyDescent="0.25">
      <c r="A20" s="5" t="s">
        <v>57</v>
      </c>
      <c r="B20" s="29">
        <v>1552.7960554877961</v>
      </c>
      <c r="C20" s="15"/>
    </row>
    <row r="21" spans="1:3" x14ac:dyDescent="0.25">
      <c r="A21" s="5" t="s">
        <v>89</v>
      </c>
      <c r="B21" s="29">
        <v>1460.1282664525065</v>
      </c>
      <c r="C21" s="15"/>
    </row>
    <row r="22" spans="1:3" x14ac:dyDescent="0.25">
      <c r="A22" s="5" t="s">
        <v>224</v>
      </c>
      <c r="B22" s="29">
        <v>1345.6084328673396</v>
      </c>
      <c r="C22" s="15"/>
    </row>
    <row r="23" spans="1:3" x14ac:dyDescent="0.25">
      <c r="A23" s="5" t="s">
        <v>75</v>
      </c>
      <c r="B23" s="29">
        <v>1309.7407199606118</v>
      </c>
      <c r="C23" s="15"/>
    </row>
    <row r="24" spans="1:3" x14ac:dyDescent="0.25">
      <c r="A24" s="5" t="s">
        <v>237</v>
      </c>
      <c r="B24" s="29">
        <v>992.65039969668919</v>
      </c>
      <c r="C24" s="15"/>
    </row>
    <row r="25" spans="1:3" x14ac:dyDescent="0.25">
      <c r="A25" s="5" t="s">
        <v>223</v>
      </c>
      <c r="B25" s="29">
        <v>844.20046269665886</v>
      </c>
      <c r="C25" s="15"/>
    </row>
    <row r="26" spans="1:3" x14ac:dyDescent="0.25">
      <c r="A26" s="5" t="s">
        <v>5</v>
      </c>
      <c r="B26" s="29">
        <v>714.87678497518471</v>
      </c>
      <c r="C26" s="15"/>
    </row>
    <row r="27" spans="1:3" x14ac:dyDescent="0.25">
      <c r="A27" s="5" t="s">
        <v>370</v>
      </c>
      <c r="B27" s="29">
        <v>491.43417458101402</v>
      </c>
      <c r="C27" s="15"/>
    </row>
    <row r="28" spans="1:3" x14ac:dyDescent="0.25">
      <c r="A28" s="5" t="s">
        <v>54</v>
      </c>
      <c r="B28" s="29">
        <v>486.78630729450185</v>
      </c>
      <c r="C28" s="15"/>
    </row>
    <row r="29" spans="1:3" x14ac:dyDescent="0.25">
      <c r="A29" s="5" t="s">
        <v>225</v>
      </c>
      <c r="B29" s="29">
        <v>476.04212196099132</v>
      </c>
      <c r="C29" s="15"/>
    </row>
    <row r="30" spans="1:3" x14ac:dyDescent="0.25">
      <c r="A30" s="5" t="s">
        <v>239</v>
      </c>
      <c r="B30" s="29">
        <v>468.51491039915555</v>
      </c>
      <c r="C30" s="15"/>
    </row>
    <row r="31" spans="1:3" x14ac:dyDescent="0.25">
      <c r="A31" s="5" t="s">
        <v>240</v>
      </c>
      <c r="B31" s="29">
        <v>468.51491039915555</v>
      </c>
      <c r="C31" s="15"/>
    </row>
    <row r="32" spans="1:3" x14ac:dyDescent="0.25">
      <c r="A32" s="5" t="s">
        <v>241</v>
      </c>
      <c r="B32" s="29">
        <v>468.51491039915555</v>
      </c>
      <c r="C32" s="15"/>
    </row>
    <row r="33" spans="1:3" x14ac:dyDescent="0.25">
      <c r="A33" s="5" t="s">
        <v>418</v>
      </c>
      <c r="B33" s="29">
        <v>468.51491039915555</v>
      </c>
      <c r="C33" s="15"/>
    </row>
    <row r="34" spans="1:3" x14ac:dyDescent="0.25">
      <c r="A34" s="5" t="s">
        <v>210</v>
      </c>
      <c r="B34" s="29">
        <v>468.51491039915555</v>
      </c>
      <c r="C34" s="15"/>
    </row>
    <row r="35" spans="1:3" x14ac:dyDescent="0.25">
      <c r="A35" s="5" t="s">
        <v>242</v>
      </c>
      <c r="B35" s="29">
        <v>468.51491039915555</v>
      </c>
      <c r="C35" s="15"/>
    </row>
    <row r="36" spans="1:3" x14ac:dyDescent="0.25">
      <c r="A36" s="5" t="s">
        <v>419</v>
      </c>
      <c r="B36" s="29">
        <v>468.51491039915555</v>
      </c>
      <c r="C36" s="15"/>
    </row>
    <row r="37" spans="1:3" x14ac:dyDescent="0.25">
      <c r="A37" s="5" t="s">
        <v>243</v>
      </c>
      <c r="B37" s="29">
        <v>468.51491039915555</v>
      </c>
      <c r="C37" s="15"/>
    </row>
    <row r="38" spans="1:3" x14ac:dyDescent="0.25">
      <c r="A38" s="5" t="s">
        <v>420</v>
      </c>
      <c r="B38" s="29">
        <v>468.51491039915555</v>
      </c>
      <c r="C38" s="15"/>
    </row>
    <row r="39" spans="1:3" x14ac:dyDescent="0.25">
      <c r="A39" s="5" t="s">
        <v>244</v>
      </c>
      <c r="B39" s="29">
        <v>468.51491039915555</v>
      </c>
      <c r="C39" s="15"/>
    </row>
    <row r="40" spans="1:3" x14ac:dyDescent="0.25">
      <c r="A40" s="5" t="s">
        <v>245</v>
      </c>
      <c r="B40" s="29">
        <v>468.51491039915555</v>
      </c>
      <c r="C40" s="15"/>
    </row>
    <row r="41" spans="1:3" x14ac:dyDescent="0.25">
      <c r="A41" s="5" t="s">
        <v>246</v>
      </c>
      <c r="B41" s="29">
        <v>468.51491039915555</v>
      </c>
      <c r="C41" s="15"/>
    </row>
    <row r="42" spans="1:3" x14ac:dyDescent="0.25">
      <c r="A42" s="5" t="s">
        <v>421</v>
      </c>
      <c r="B42" s="29">
        <v>468.51491039915555</v>
      </c>
      <c r="C42" s="15"/>
    </row>
    <row r="43" spans="1:3" x14ac:dyDescent="0.25">
      <c r="A43" s="5" t="s">
        <v>247</v>
      </c>
      <c r="B43" s="29">
        <v>468.51491039915555</v>
      </c>
      <c r="C43" s="15"/>
    </row>
    <row r="44" spans="1:3" x14ac:dyDescent="0.25">
      <c r="A44" s="5" t="s">
        <v>422</v>
      </c>
      <c r="B44" s="29">
        <v>468.51491039915555</v>
      </c>
      <c r="C44" s="15"/>
    </row>
    <row r="45" spans="1:3" x14ac:dyDescent="0.25">
      <c r="A45" s="5" t="s">
        <v>423</v>
      </c>
      <c r="B45" s="29">
        <v>468.51491039915555</v>
      </c>
      <c r="C45" s="15"/>
    </row>
    <row r="46" spans="1:3" x14ac:dyDescent="0.25">
      <c r="A46" s="5" t="s">
        <v>424</v>
      </c>
      <c r="B46" s="29">
        <v>468.51491039915555</v>
      </c>
      <c r="C46" s="15"/>
    </row>
    <row r="47" spans="1:3" x14ac:dyDescent="0.25">
      <c r="A47" s="5" t="s">
        <v>425</v>
      </c>
      <c r="B47" s="29">
        <v>468.51491039915555</v>
      </c>
      <c r="C47" s="15"/>
    </row>
    <row r="48" spans="1:3" x14ac:dyDescent="0.25">
      <c r="A48" s="5" t="s">
        <v>249</v>
      </c>
      <c r="B48" s="29">
        <v>468.51491039915555</v>
      </c>
      <c r="C48" s="15"/>
    </row>
    <row r="49" spans="1:3" x14ac:dyDescent="0.25">
      <c r="A49" s="5" t="s">
        <v>248</v>
      </c>
      <c r="B49" s="29">
        <v>468.51491039915555</v>
      </c>
      <c r="C49" s="15"/>
    </row>
    <row r="50" spans="1:3" x14ac:dyDescent="0.25">
      <c r="A50" s="5" t="s">
        <v>213</v>
      </c>
      <c r="B50" s="29">
        <v>352.52178967842684</v>
      </c>
      <c r="C50" s="15"/>
    </row>
    <row r="51" spans="1:3" x14ac:dyDescent="0.25">
      <c r="A51" s="5" t="s">
        <v>31</v>
      </c>
      <c r="B51" s="29">
        <v>165.8756956441328</v>
      </c>
      <c r="C51" s="15"/>
    </row>
    <row r="52" spans="1:3" x14ac:dyDescent="0.25">
      <c r="A52" s="5" t="s">
        <v>231</v>
      </c>
      <c r="B52" s="29">
        <v>159.08355090025873</v>
      </c>
      <c r="C52" s="15"/>
    </row>
    <row r="53" spans="1:3" x14ac:dyDescent="0.25">
      <c r="A53" s="5" t="s">
        <v>372</v>
      </c>
      <c r="B53" s="29">
        <v>7.4476822639255245</v>
      </c>
      <c r="C53" s="15"/>
    </row>
    <row r="54" spans="1:3" x14ac:dyDescent="0.25">
      <c r="A54" s="5" t="s">
        <v>233</v>
      </c>
      <c r="B54" s="29">
        <v>-202.04615241053341</v>
      </c>
      <c r="C54" s="15"/>
    </row>
    <row r="55" spans="1:3" x14ac:dyDescent="0.25">
      <c r="A55" s="5" t="s">
        <v>17</v>
      </c>
      <c r="B55" s="29">
        <v>-292.33089404793554</v>
      </c>
      <c r="C55" s="15"/>
    </row>
    <row r="56" spans="1:3" x14ac:dyDescent="0.25">
      <c r="A56" s="5" t="s">
        <v>221</v>
      </c>
      <c r="B56" s="29">
        <v>-306.59523084310439</v>
      </c>
      <c r="C56" s="15"/>
    </row>
    <row r="57" spans="1:3" x14ac:dyDescent="0.25">
      <c r="A57" s="5" t="s">
        <v>119</v>
      </c>
      <c r="B57" s="29">
        <v>-407.06354837601936</v>
      </c>
      <c r="C57" s="15"/>
    </row>
    <row r="58" spans="1:3" x14ac:dyDescent="0.25">
      <c r="A58" s="5" t="s">
        <v>219</v>
      </c>
      <c r="B58" s="29">
        <v>-407.06354837601936</v>
      </c>
      <c r="C58" s="15"/>
    </row>
    <row r="59" spans="1:3" x14ac:dyDescent="0.25">
      <c r="A59" s="5" t="s">
        <v>169</v>
      </c>
      <c r="B59" s="29">
        <v>-609.02795044205993</v>
      </c>
      <c r="C59" s="15"/>
    </row>
    <row r="60" spans="1:3" x14ac:dyDescent="0.25">
      <c r="A60" s="5" t="s">
        <v>172</v>
      </c>
      <c r="B60" s="29">
        <v>-706.94676752247449</v>
      </c>
      <c r="C60" s="15"/>
    </row>
    <row r="61" spans="1:3" x14ac:dyDescent="0.25">
      <c r="A61" s="5" t="s">
        <v>74</v>
      </c>
      <c r="B61" s="29">
        <v>-804.0871809737107</v>
      </c>
      <c r="C61" s="15"/>
    </row>
    <row r="62" spans="1:3" x14ac:dyDescent="0.25">
      <c r="A62" s="5" t="s">
        <v>65</v>
      </c>
      <c r="B62" s="29">
        <v>-804.0871809737107</v>
      </c>
      <c r="C62" s="15"/>
    </row>
    <row r="63" spans="1:3" x14ac:dyDescent="0.25">
      <c r="A63" s="5" t="s">
        <v>199</v>
      </c>
      <c r="B63" s="29">
        <v>-975.45128275432512</v>
      </c>
      <c r="C63" s="15"/>
    </row>
    <row r="64" spans="1:3" x14ac:dyDescent="0.25">
      <c r="A64" s="5" t="s">
        <v>374</v>
      </c>
      <c r="B64" s="29">
        <v>-1009.1545886619443</v>
      </c>
      <c r="C64" s="15"/>
    </row>
    <row r="65" spans="1:3" x14ac:dyDescent="0.25">
      <c r="A65" s="5" t="s">
        <v>4</v>
      </c>
      <c r="B65" s="29">
        <v>0</v>
      </c>
      <c r="C65" s="15"/>
    </row>
    <row r="66" spans="1:3" x14ac:dyDescent="0.25">
      <c r="A66" s="5" t="s">
        <v>220</v>
      </c>
      <c r="B66" s="29">
        <v>-1247.1992375902769</v>
      </c>
      <c r="C66" s="15"/>
    </row>
    <row r="67" spans="1:3" x14ac:dyDescent="0.25">
      <c r="A67" s="5" t="s">
        <v>87</v>
      </c>
      <c r="B67" s="29">
        <v>-1255.8257530009619</v>
      </c>
      <c r="C67" s="15"/>
    </row>
    <row r="68" spans="1:3" x14ac:dyDescent="0.25">
      <c r="A68" s="5" t="s">
        <v>180</v>
      </c>
      <c r="B68" s="29">
        <v>-1340.2134137125915</v>
      </c>
      <c r="C68" s="15"/>
    </row>
    <row r="69" spans="1:3" x14ac:dyDescent="0.25">
      <c r="A69" s="5" t="s">
        <v>152</v>
      </c>
      <c r="B69" s="29">
        <v>0</v>
      </c>
      <c r="C69" s="15"/>
    </row>
    <row r="70" spans="1:3" x14ac:dyDescent="0.25">
      <c r="A70" s="5" t="s">
        <v>98</v>
      </c>
      <c r="B70" s="29">
        <v>-1628.7252412716932</v>
      </c>
      <c r="C70" s="15"/>
    </row>
    <row r="71" spans="1:3" x14ac:dyDescent="0.25">
      <c r="A71" s="5" t="s">
        <v>227</v>
      </c>
      <c r="B71" s="29">
        <v>-1647.665386954749</v>
      </c>
      <c r="C71" s="15"/>
    </row>
    <row r="72" spans="1:3" x14ac:dyDescent="0.25">
      <c r="A72" s="5" t="s">
        <v>216</v>
      </c>
      <c r="B72" s="29">
        <v>-1705.3287762301484</v>
      </c>
      <c r="C72" s="15"/>
    </row>
    <row r="73" spans="1:3" x14ac:dyDescent="0.25">
      <c r="A73" s="5" t="s">
        <v>156</v>
      </c>
      <c r="B73" s="29">
        <v>-1738.8215748662706</v>
      </c>
      <c r="C73" s="15"/>
    </row>
    <row r="74" spans="1:3" x14ac:dyDescent="0.25">
      <c r="A74" s="5" t="s">
        <v>143</v>
      </c>
      <c r="B74" s="29">
        <v>-1784.557295848841</v>
      </c>
      <c r="C74" s="15"/>
    </row>
    <row r="75" spans="1:3" x14ac:dyDescent="0.25">
      <c r="A75" s="5" t="s">
        <v>426</v>
      </c>
      <c r="B75" s="29">
        <v>-1964.3728232051483</v>
      </c>
      <c r="C75" s="15"/>
    </row>
    <row r="76" spans="1:3" x14ac:dyDescent="0.25">
      <c r="A76" s="5" t="s">
        <v>217</v>
      </c>
      <c r="B76" s="29">
        <v>-2197.3325956252215</v>
      </c>
      <c r="C76" s="15"/>
    </row>
    <row r="77" spans="1:3" x14ac:dyDescent="0.25">
      <c r="A77" s="5" t="s">
        <v>218</v>
      </c>
      <c r="B77" s="29">
        <v>-2288.1542658170702</v>
      </c>
      <c r="C77" s="15"/>
    </row>
    <row r="78" spans="1:3" x14ac:dyDescent="0.25">
      <c r="A78" s="5" t="s">
        <v>100</v>
      </c>
      <c r="B78" s="29">
        <v>-2476.8032925730736</v>
      </c>
      <c r="C78" s="15"/>
    </row>
    <row r="79" spans="1:3" x14ac:dyDescent="0.25">
      <c r="A79" s="5" t="s">
        <v>70</v>
      </c>
      <c r="B79" s="29">
        <v>-2476.8032925730736</v>
      </c>
      <c r="C79" s="15"/>
    </row>
    <row r="80" spans="1:3" x14ac:dyDescent="0.25">
      <c r="A80" s="5" t="s">
        <v>55</v>
      </c>
      <c r="B80" s="29">
        <v>-2476.8032925730736</v>
      </c>
      <c r="C80" s="15"/>
    </row>
    <row r="81" spans="1:3" x14ac:dyDescent="0.25">
      <c r="A81" s="5" t="s">
        <v>122</v>
      </c>
      <c r="B81" s="29">
        <v>-2476.8032925730736</v>
      </c>
      <c r="C81" s="15"/>
    </row>
    <row r="82" spans="1:3" x14ac:dyDescent="0.25">
      <c r="A82" s="5" t="s">
        <v>61</v>
      </c>
      <c r="B82" s="29">
        <v>-2476.8032925730736</v>
      </c>
      <c r="C82" s="15"/>
    </row>
    <row r="83" spans="1:3" x14ac:dyDescent="0.25">
      <c r="A83" s="5" t="s">
        <v>12</v>
      </c>
      <c r="B83" s="29">
        <v>-2476.8032925730736</v>
      </c>
      <c r="C83" s="15"/>
    </row>
    <row r="84" spans="1:3" x14ac:dyDescent="0.25">
      <c r="A84" s="5" t="s">
        <v>68</v>
      </c>
      <c r="B84" s="29">
        <v>-2476.8032925730736</v>
      </c>
      <c r="C84" s="15"/>
    </row>
    <row r="85" spans="1:3" x14ac:dyDescent="0.25">
      <c r="A85" s="5" t="s">
        <v>82</v>
      </c>
      <c r="B85" s="29">
        <v>-2476.8032925730736</v>
      </c>
      <c r="C85" s="15"/>
    </row>
    <row r="86" spans="1:3" x14ac:dyDescent="0.25">
      <c r="A86" s="5" t="s">
        <v>11</v>
      </c>
      <c r="B86" s="29">
        <v>-2476.8032925730736</v>
      </c>
      <c r="C86" s="15"/>
    </row>
    <row r="87" spans="1:3" x14ac:dyDescent="0.25">
      <c r="A87" s="5" t="s">
        <v>8</v>
      </c>
      <c r="B87" s="29">
        <v>0</v>
      </c>
      <c r="C87" s="15"/>
    </row>
    <row r="88" spans="1:3" x14ac:dyDescent="0.25">
      <c r="A88" s="5" t="s">
        <v>16</v>
      </c>
      <c r="B88" s="29">
        <v>-2476.8032925730736</v>
      </c>
      <c r="C88" s="15"/>
    </row>
    <row r="89" spans="1:3" x14ac:dyDescent="0.25">
      <c r="A89" s="5" t="s">
        <v>52</v>
      </c>
      <c r="B89" s="29">
        <v>-2476.8032925730736</v>
      </c>
      <c r="C89" s="15"/>
    </row>
    <row r="90" spans="1:3" x14ac:dyDescent="0.25">
      <c r="A90" s="5" t="s">
        <v>124</v>
      </c>
      <c r="B90" s="29">
        <v>-2569.9779074214921</v>
      </c>
      <c r="C90" s="15"/>
    </row>
    <row r="91" spans="1:3" x14ac:dyDescent="0.25">
      <c r="A91" s="5" t="s">
        <v>6</v>
      </c>
      <c r="B91" s="29">
        <v>-2667.5258598819983</v>
      </c>
      <c r="C91" s="15"/>
    </row>
    <row r="92" spans="1:3" x14ac:dyDescent="0.25">
      <c r="A92" s="5" t="s">
        <v>215</v>
      </c>
      <c r="B92" s="29">
        <v>-2671.3590316395466</v>
      </c>
      <c r="C92" s="15"/>
    </row>
    <row r="93" spans="1:3" x14ac:dyDescent="0.25">
      <c r="A93" s="5" t="s">
        <v>9</v>
      </c>
      <c r="B93" s="29">
        <v>-2703.8213335952983</v>
      </c>
      <c r="C93" s="15"/>
    </row>
    <row r="94" spans="1:3" x14ac:dyDescent="0.25">
      <c r="A94" s="5" t="s">
        <v>79</v>
      </c>
      <c r="B94" s="29">
        <v>-2726.3629857472984</v>
      </c>
      <c r="C94" s="15"/>
    </row>
    <row r="95" spans="1:3" x14ac:dyDescent="0.25">
      <c r="A95" s="5" t="s">
        <v>302</v>
      </c>
      <c r="B95" s="29">
        <v>-2829.5232503793</v>
      </c>
      <c r="C95" s="15"/>
    </row>
    <row r="96" spans="1:3" x14ac:dyDescent="0.25">
      <c r="A96" s="5" t="s">
        <v>78</v>
      </c>
      <c r="B96" s="29">
        <v>-2863.9932954807878</v>
      </c>
      <c r="C96" s="15"/>
    </row>
    <row r="97" spans="1:3" x14ac:dyDescent="0.25">
      <c r="A97" s="5" t="s">
        <v>18</v>
      </c>
      <c r="B97" s="29">
        <v>-2863.9932954807878</v>
      </c>
      <c r="C97" s="15"/>
    </row>
    <row r="98" spans="1:3" x14ac:dyDescent="0.25">
      <c r="A98" s="5" t="s">
        <v>149</v>
      </c>
      <c r="B98" s="29">
        <v>-2916.2422950829009</v>
      </c>
      <c r="C98" s="15"/>
    </row>
    <row r="99" spans="1:3" x14ac:dyDescent="0.25">
      <c r="A99" s="5" t="s">
        <v>92</v>
      </c>
      <c r="B99" s="29">
        <v>-2948.6165403947516</v>
      </c>
      <c r="C99" s="15"/>
    </row>
    <row r="100" spans="1:3" x14ac:dyDescent="0.25">
      <c r="A100" s="5" t="s">
        <v>103</v>
      </c>
      <c r="B100" s="29">
        <v>-2957.1884817109708</v>
      </c>
      <c r="C100" s="15"/>
    </row>
    <row r="101" spans="1:3" x14ac:dyDescent="0.25">
      <c r="A101" s="5" t="s">
        <v>14</v>
      </c>
      <c r="B101" s="29">
        <v>-2963.5895998675751</v>
      </c>
      <c r="C101" s="15"/>
    </row>
    <row r="102" spans="1:3" x14ac:dyDescent="0.25">
      <c r="A102" s="5" t="s">
        <v>93</v>
      </c>
      <c r="B102" s="29">
        <v>-2963.5895998675751</v>
      </c>
      <c r="C102" s="15"/>
    </row>
    <row r="103" spans="1:3" x14ac:dyDescent="0.25">
      <c r="A103" s="5" t="s">
        <v>49</v>
      </c>
      <c r="B103" s="29">
        <v>-2963.5895998675751</v>
      </c>
      <c r="C103" s="15"/>
    </row>
    <row r="104" spans="1:3" x14ac:dyDescent="0.25">
      <c r="A104" s="5" t="s">
        <v>207</v>
      </c>
      <c r="B104" s="29">
        <v>-2963.5895998675751</v>
      </c>
      <c r="C104" s="15"/>
    </row>
    <row r="105" spans="1:3" x14ac:dyDescent="0.25">
      <c r="A105" s="5" t="s">
        <v>94</v>
      </c>
      <c r="B105" s="29">
        <v>-2963.5895998675751</v>
      </c>
      <c r="C105" s="15"/>
    </row>
    <row r="106" spans="1:3" x14ac:dyDescent="0.25">
      <c r="A106" s="5" t="s">
        <v>127</v>
      </c>
      <c r="B106" s="29">
        <v>-2963.5895998675751</v>
      </c>
      <c r="C106" s="15"/>
    </row>
    <row r="107" spans="1:3" x14ac:dyDescent="0.25">
      <c r="A107" s="5" t="s">
        <v>90</v>
      </c>
      <c r="B107" s="29">
        <v>-2963.5895998675751</v>
      </c>
      <c r="C107" s="15"/>
    </row>
    <row r="108" spans="1:3" x14ac:dyDescent="0.25">
      <c r="A108" s="5" t="s">
        <v>121</v>
      </c>
      <c r="B108" s="29">
        <v>-2963.5895998675751</v>
      </c>
      <c r="C108" s="15"/>
    </row>
    <row r="109" spans="1:3" x14ac:dyDescent="0.25">
      <c r="A109" s="5" t="s">
        <v>141</v>
      </c>
      <c r="B109" s="29">
        <v>-2963.5895998675751</v>
      </c>
      <c r="C109" s="15"/>
    </row>
    <row r="110" spans="1:3" x14ac:dyDescent="0.25">
      <c r="A110" s="5" t="s">
        <v>86</v>
      </c>
      <c r="B110" s="29">
        <v>-2963.5895998675751</v>
      </c>
      <c r="C110" s="15"/>
    </row>
    <row r="111" spans="1:3" x14ac:dyDescent="0.25">
      <c r="A111" s="5" t="s">
        <v>80</v>
      </c>
      <c r="B111" s="29">
        <v>-2963.5895998675751</v>
      </c>
      <c r="C111" s="15"/>
    </row>
    <row r="112" spans="1:3" x14ac:dyDescent="0.25">
      <c r="A112" s="5" t="s">
        <v>81</v>
      </c>
      <c r="B112" s="29">
        <v>-2963.5895998675751</v>
      </c>
      <c r="C112" s="15"/>
    </row>
    <row r="113" spans="1:3" x14ac:dyDescent="0.25">
      <c r="A113" s="5" t="s">
        <v>137</v>
      </c>
      <c r="B113" s="29">
        <v>-2963.5895998675751</v>
      </c>
      <c r="C113" s="15"/>
    </row>
    <row r="114" spans="1:3" x14ac:dyDescent="0.25">
      <c r="A114" s="5" t="s">
        <v>99</v>
      </c>
      <c r="B114" s="29">
        <v>-2963.5895998675751</v>
      </c>
      <c r="C114" s="15"/>
    </row>
    <row r="115" spans="1:3" x14ac:dyDescent="0.25">
      <c r="A115" s="5" t="s">
        <v>132</v>
      </c>
      <c r="B115" s="29">
        <v>0</v>
      </c>
      <c r="C115" s="15"/>
    </row>
    <row r="116" spans="1:3" x14ac:dyDescent="0.25">
      <c r="A116" s="5" t="s">
        <v>50</v>
      </c>
      <c r="B116" s="29">
        <v>-2963.5895998675751</v>
      </c>
      <c r="C116" s="15"/>
    </row>
    <row r="117" spans="1:3" x14ac:dyDescent="0.25">
      <c r="A117" s="5" t="s">
        <v>69</v>
      </c>
      <c r="B117" s="29">
        <v>-2963.5895998675751</v>
      </c>
      <c r="C117" s="15"/>
    </row>
    <row r="118" spans="1:3" x14ac:dyDescent="0.25">
      <c r="A118" s="5" t="s">
        <v>84</v>
      </c>
      <c r="B118" s="29">
        <v>-2963.5895998675751</v>
      </c>
      <c r="C118" s="15"/>
    </row>
    <row r="119" spans="1:3" x14ac:dyDescent="0.25">
      <c r="A119" s="5" t="s">
        <v>77</v>
      </c>
      <c r="B119" s="29">
        <v>-2963.5895998675751</v>
      </c>
      <c r="C119" s="15"/>
    </row>
    <row r="120" spans="1:3" x14ac:dyDescent="0.25">
      <c r="A120" s="5" t="s">
        <v>83</v>
      </c>
      <c r="B120" s="29">
        <v>-2963.5895998675751</v>
      </c>
      <c r="C120" s="15"/>
    </row>
    <row r="121" spans="1:3" x14ac:dyDescent="0.25">
      <c r="A121" s="5" t="s">
        <v>13</v>
      </c>
      <c r="B121" s="29">
        <v>-2963.5895998675751</v>
      </c>
      <c r="C121" s="15"/>
    </row>
    <row r="122" spans="1:3" x14ac:dyDescent="0.25">
      <c r="A122" s="5" t="s">
        <v>88</v>
      </c>
      <c r="B122" s="29">
        <v>-2963.5895998675751</v>
      </c>
      <c r="C122" s="15"/>
    </row>
    <row r="123" spans="1:3" x14ac:dyDescent="0.25">
      <c r="A123" s="5" t="s">
        <v>67</v>
      </c>
      <c r="B123" s="29">
        <v>-2963.5895998675751</v>
      </c>
      <c r="C123" s="15"/>
    </row>
    <row r="124" spans="1:3" x14ac:dyDescent="0.25">
      <c r="A124" s="5" t="s">
        <v>51</v>
      </c>
      <c r="B124" s="29">
        <v>-3008.7801214397145</v>
      </c>
      <c r="C124" s="15"/>
    </row>
    <row r="125" spans="1:3" x14ac:dyDescent="0.25">
      <c r="A125" s="5" t="s">
        <v>66</v>
      </c>
      <c r="B125" s="29">
        <v>-3008.7801214397145</v>
      </c>
      <c r="C125" s="15"/>
    </row>
    <row r="126" spans="1:3" x14ac:dyDescent="0.25">
      <c r="A126" s="5" t="s">
        <v>85</v>
      </c>
      <c r="B126" s="29">
        <v>-3080.8500737561103</v>
      </c>
      <c r="C126" s="15"/>
    </row>
    <row r="127" spans="1:3" x14ac:dyDescent="0.25">
      <c r="A127" s="5" t="s">
        <v>59</v>
      </c>
      <c r="B127" s="29">
        <v>-3080.8500737561103</v>
      </c>
      <c r="C127" s="15"/>
    </row>
    <row r="128" spans="1:3" x14ac:dyDescent="0.25">
      <c r="A128" s="5" t="s">
        <v>95</v>
      </c>
      <c r="B128" s="29">
        <v>-3080.8500737561103</v>
      </c>
      <c r="C128" s="15"/>
    </row>
    <row r="129" spans="1:3" x14ac:dyDescent="0.25">
      <c r="A129" s="5" t="s">
        <v>15</v>
      </c>
      <c r="B129" s="29">
        <v>-3188.7192848685786</v>
      </c>
      <c r="C129" s="15"/>
    </row>
    <row r="130" spans="1:3" x14ac:dyDescent="0.25">
      <c r="A130" s="5" t="s">
        <v>76</v>
      </c>
      <c r="B130" s="29">
        <v>-3188.7192848685786</v>
      </c>
      <c r="C130" s="15"/>
    </row>
    <row r="131" spans="1:3" x14ac:dyDescent="0.25">
      <c r="A131" s="5" t="s">
        <v>147</v>
      </c>
      <c r="B131" s="29">
        <v>-3677.0193703187479</v>
      </c>
      <c r="C131" s="15"/>
    </row>
    <row r="132" spans="1:3" x14ac:dyDescent="0.25">
      <c r="A132" s="5" t="s">
        <v>369</v>
      </c>
      <c r="B132" s="29">
        <v>-3720.0706889524258</v>
      </c>
      <c r="C132" s="15"/>
    </row>
    <row r="133" spans="1:3" x14ac:dyDescent="0.25">
      <c r="A133" s="5" t="s">
        <v>159</v>
      </c>
      <c r="B133" s="29">
        <v>-3836.4783160680945</v>
      </c>
      <c r="C133" s="15"/>
    </row>
    <row r="134" spans="1:3" x14ac:dyDescent="0.25">
      <c r="A134" s="5" t="s">
        <v>165</v>
      </c>
      <c r="B134" s="29">
        <v>-4049.4276119481542</v>
      </c>
      <c r="C134" s="15"/>
    </row>
    <row r="135" spans="1:3" x14ac:dyDescent="0.25">
      <c r="A135" s="5" t="s">
        <v>188</v>
      </c>
      <c r="B135" s="29">
        <v>-4542.2279135334556</v>
      </c>
      <c r="C135" s="15"/>
    </row>
    <row r="136" spans="1:3" x14ac:dyDescent="0.25">
      <c r="A136" s="5" t="s">
        <v>191</v>
      </c>
      <c r="B136" s="29">
        <v>-4626.4901358958386</v>
      </c>
      <c r="C136" s="15"/>
    </row>
    <row r="137" spans="1:3" x14ac:dyDescent="0.25">
      <c r="A137" s="5" t="s">
        <v>214</v>
      </c>
      <c r="B137" s="29">
        <v>-5203.9560281559761</v>
      </c>
      <c r="C137" s="15"/>
    </row>
    <row r="138" spans="1:3" x14ac:dyDescent="0.25">
      <c r="A138" s="5" t="s">
        <v>7</v>
      </c>
      <c r="B138" s="29">
        <v>-5307.0602434453422</v>
      </c>
      <c r="C138" s="15"/>
    </row>
    <row r="139" spans="1:3" x14ac:dyDescent="0.25">
      <c r="A139" s="5" t="s">
        <v>56</v>
      </c>
      <c r="B139" s="29">
        <v>-5395.6399957537924</v>
      </c>
      <c r="C139" s="15"/>
    </row>
    <row r="140" spans="1:3" x14ac:dyDescent="0.25">
      <c r="A140" s="5" t="s">
        <v>157</v>
      </c>
      <c r="B140" s="29">
        <v>-5519.2171508996189</v>
      </c>
      <c r="C140" s="15"/>
    </row>
    <row r="141" spans="1:3" x14ac:dyDescent="0.25">
      <c r="A141" s="5" t="s">
        <v>10</v>
      </c>
      <c r="B141" s="29">
        <v>-5590.2379411898646</v>
      </c>
      <c r="C141" s="15"/>
    </row>
    <row r="142" spans="1:3" x14ac:dyDescent="0.25">
      <c r="A142" s="5" t="s">
        <v>192</v>
      </c>
      <c r="B142" s="29">
        <v>-6932.9594272214863</v>
      </c>
      <c r="C142" s="15"/>
    </row>
    <row r="143" spans="1:3" x14ac:dyDescent="0.25">
      <c r="A143" s="5" t="s">
        <v>198</v>
      </c>
      <c r="B143" s="29">
        <v>-7432.9559552306519</v>
      </c>
      <c r="C143" s="15"/>
    </row>
    <row r="144" spans="1:3" x14ac:dyDescent="0.25">
      <c r="A144" s="5" t="s">
        <v>194</v>
      </c>
      <c r="B144" s="29">
        <v>-8213.1798441123665</v>
      </c>
      <c r="C144" s="15"/>
    </row>
    <row r="145" spans="1:3" x14ac:dyDescent="0.25">
      <c r="A145" s="5" t="s">
        <v>388</v>
      </c>
      <c r="B145" s="29">
        <v>0</v>
      </c>
      <c r="C145" s="15"/>
    </row>
    <row r="146" spans="1:3" x14ac:dyDescent="0.25">
      <c r="A146" s="5" t="s">
        <v>71</v>
      </c>
      <c r="B146" s="29">
        <v>-8580.3892536081967</v>
      </c>
      <c r="C146" s="15"/>
    </row>
    <row r="147" spans="1:3" x14ac:dyDescent="0.25">
      <c r="A147" s="5" t="s">
        <v>386</v>
      </c>
      <c r="B147" s="29">
        <v>0</v>
      </c>
      <c r="C147" s="15"/>
    </row>
    <row r="148" spans="1:3" x14ac:dyDescent="0.25">
      <c r="A148" s="5" t="s">
        <v>179</v>
      </c>
      <c r="B148" s="29">
        <v>-9420.1815064997409</v>
      </c>
      <c r="C148" s="15"/>
    </row>
    <row r="149" spans="1:3" x14ac:dyDescent="0.25">
      <c r="A149" s="5" t="s">
        <v>106</v>
      </c>
      <c r="B149" s="29">
        <v>-9782.6355721658365</v>
      </c>
      <c r="C149" s="15"/>
    </row>
    <row r="150" spans="1:3" x14ac:dyDescent="0.25">
      <c r="A150" s="5" t="s">
        <v>174</v>
      </c>
      <c r="B150" s="29">
        <v>-10105.759111966208</v>
      </c>
      <c r="C150" s="15"/>
    </row>
    <row r="151" spans="1:3" x14ac:dyDescent="0.25">
      <c r="A151" s="5" t="s">
        <v>144</v>
      </c>
      <c r="B151" s="29">
        <v>-10568.139473527508</v>
      </c>
      <c r="C151" s="15"/>
    </row>
    <row r="152" spans="1:3" x14ac:dyDescent="0.25">
      <c r="A152" s="5" t="s">
        <v>166</v>
      </c>
      <c r="B152" s="29">
        <v>-10635.914956895838</v>
      </c>
      <c r="C152" s="15"/>
    </row>
    <row r="153" spans="1:3" x14ac:dyDescent="0.25">
      <c r="A153" s="5" t="s">
        <v>177</v>
      </c>
      <c r="B153" s="29">
        <v>-10635.914956895838</v>
      </c>
      <c r="C153" s="15"/>
    </row>
    <row r="154" spans="1:3" x14ac:dyDescent="0.25">
      <c r="A154" s="5" t="s">
        <v>196</v>
      </c>
      <c r="B154" s="29">
        <v>-10635.914956895838</v>
      </c>
      <c r="C154" s="15"/>
    </row>
    <row r="155" spans="1:3" x14ac:dyDescent="0.25">
      <c r="A155" s="5" t="s">
        <v>167</v>
      </c>
      <c r="B155" s="29">
        <v>-10702.294088901594</v>
      </c>
      <c r="C155" s="15"/>
    </row>
    <row r="156" spans="1:3" x14ac:dyDescent="0.25">
      <c r="A156" s="5" t="s">
        <v>108</v>
      </c>
      <c r="B156" s="29">
        <v>-10904.072446388553</v>
      </c>
      <c r="C156" s="15"/>
    </row>
    <row r="157" spans="1:3" x14ac:dyDescent="0.25">
      <c r="A157" s="5" t="s">
        <v>60</v>
      </c>
      <c r="B157" s="29">
        <v>-10955.08601084646</v>
      </c>
      <c r="C157" s="15"/>
    </row>
    <row r="158" spans="1:3" x14ac:dyDescent="0.25">
      <c r="A158" s="5" t="s">
        <v>148</v>
      </c>
      <c r="B158" s="29">
        <v>-11348.987870131399</v>
      </c>
      <c r="C158" s="15"/>
    </row>
    <row r="159" spans="1:3" x14ac:dyDescent="0.25">
      <c r="A159" s="5" t="s">
        <v>195</v>
      </c>
      <c r="B159" s="29">
        <v>-12168.18081360145</v>
      </c>
      <c r="C159" s="15"/>
    </row>
    <row r="160" spans="1:3" x14ac:dyDescent="0.25">
      <c r="A160" s="5" t="s">
        <v>183</v>
      </c>
      <c r="B160" s="29">
        <v>-12301.751501072873</v>
      </c>
      <c r="C160" s="15"/>
    </row>
    <row r="161" spans="1:3" x14ac:dyDescent="0.25">
      <c r="A161" s="5" t="s">
        <v>181</v>
      </c>
      <c r="B161" s="29">
        <v>-12664.605024965382</v>
      </c>
      <c r="C161" s="15"/>
    </row>
    <row r="162" spans="1:3" x14ac:dyDescent="0.25">
      <c r="A162" s="5" t="s">
        <v>182</v>
      </c>
      <c r="B162" s="29">
        <v>-13539.237559657364</v>
      </c>
      <c r="C162" s="15"/>
    </row>
    <row r="163" spans="1:3" x14ac:dyDescent="0.25">
      <c r="A163" s="5" t="s">
        <v>171</v>
      </c>
      <c r="B163" s="29">
        <v>-13705.371217769736</v>
      </c>
      <c r="C163" s="15"/>
    </row>
    <row r="164" spans="1:3" x14ac:dyDescent="0.25">
      <c r="A164" s="5" t="s">
        <v>109</v>
      </c>
      <c r="B164" s="29">
        <v>-14855.862628688397</v>
      </c>
      <c r="C164" s="15"/>
    </row>
    <row r="165" spans="1:3" x14ac:dyDescent="0.25">
      <c r="A165" s="5" t="s">
        <v>187</v>
      </c>
      <c r="B165" s="29">
        <v>-15131.155549774729</v>
      </c>
      <c r="C165" s="15"/>
    </row>
    <row r="166" spans="1:3" x14ac:dyDescent="0.25">
      <c r="A166" s="5" t="s">
        <v>168</v>
      </c>
      <c r="B166" s="29">
        <v>-15353.743766455484</v>
      </c>
      <c r="C166" s="15"/>
    </row>
    <row r="167" spans="1:3" x14ac:dyDescent="0.25">
      <c r="A167" s="5" t="s">
        <v>175</v>
      </c>
      <c r="B167" s="29">
        <v>-16480.210339263616</v>
      </c>
      <c r="C167" s="15"/>
    </row>
    <row r="168" spans="1:3" x14ac:dyDescent="0.25">
      <c r="A168" s="5" t="s">
        <v>173</v>
      </c>
      <c r="B168" s="29">
        <v>-17797.580995808414</v>
      </c>
      <c r="C168" s="15"/>
    </row>
    <row r="169" spans="1:3" x14ac:dyDescent="0.25">
      <c r="A169" s="5" t="s">
        <v>197</v>
      </c>
      <c r="B169" s="29">
        <v>-19131.425930994275</v>
      </c>
      <c r="C169" s="15"/>
    </row>
    <row r="170" spans="1:3" x14ac:dyDescent="0.25">
      <c r="A170" s="5" t="s">
        <v>73</v>
      </c>
      <c r="B170" s="29">
        <v>-24581.91755983455</v>
      </c>
      <c r="C170" s="15"/>
    </row>
    <row r="171" spans="1:3" x14ac:dyDescent="0.25">
      <c r="A171" s="5" t="s">
        <v>125</v>
      </c>
      <c r="B171" s="29">
        <v>-25339.996801574518</v>
      </c>
      <c r="C171" s="15"/>
    </row>
    <row r="172" spans="1:3" x14ac:dyDescent="0.25">
      <c r="A172" s="5" t="s">
        <v>363</v>
      </c>
      <c r="B172" s="29">
        <v>0</v>
      </c>
      <c r="C172" s="15"/>
    </row>
    <row r="173" spans="1:3" x14ac:dyDescent="0.25">
      <c r="A173" s="5" t="s">
        <v>176</v>
      </c>
      <c r="B173" s="29">
        <v>-31213.02075827479</v>
      </c>
      <c r="C173" s="15"/>
    </row>
    <row r="174" spans="1:3" x14ac:dyDescent="0.25">
      <c r="A174" s="5" t="s">
        <v>138</v>
      </c>
      <c r="B174" s="29">
        <v>-33714.776090021871</v>
      </c>
      <c r="C174" s="15"/>
    </row>
    <row r="175" spans="1:3" x14ac:dyDescent="0.25">
      <c r="A175" s="5" t="s">
        <v>63</v>
      </c>
      <c r="B175" s="29">
        <v>-33965.9576780895</v>
      </c>
      <c r="C175" s="15"/>
    </row>
    <row r="176" spans="1:3" x14ac:dyDescent="0.25">
      <c r="A176" s="5" t="s">
        <v>189</v>
      </c>
      <c r="B176" s="29">
        <v>-36964.036915161443</v>
      </c>
      <c r="C176" s="15"/>
    </row>
    <row r="177" spans="1:3" x14ac:dyDescent="0.25">
      <c r="A177" s="5" t="s">
        <v>184</v>
      </c>
      <c r="B177" s="29">
        <v>-38495.757229966912</v>
      </c>
      <c r="C177" s="15"/>
    </row>
    <row r="178" spans="1:3" x14ac:dyDescent="0.25">
      <c r="A178" s="5" t="s">
        <v>151</v>
      </c>
      <c r="B178" s="29">
        <v>-42448.999948366712</v>
      </c>
      <c r="C178" s="15"/>
    </row>
    <row r="179" spans="1:3" x14ac:dyDescent="0.25">
      <c r="A179" s="5" t="s">
        <v>162</v>
      </c>
      <c r="B179" s="29">
        <v>-45752.221957600064</v>
      </c>
      <c r="C179" s="15"/>
    </row>
    <row r="180" spans="1:3" x14ac:dyDescent="0.25">
      <c r="A180" s="5" t="s">
        <v>178</v>
      </c>
      <c r="B180" s="29">
        <v>-48199.448197317797</v>
      </c>
      <c r="C180" s="15"/>
    </row>
    <row r="181" spans="1:3" x14ac:dyDescent="0.25">
      <c r="A181" s="5" t="s">
        <v>186</v>
      </c>
      <c r="B181" s="29">
        <v>-50185.493053926191</v>
      </c>
      <c r="C181" s="15"/>
    </row>
    <row r="182" spans="1:3" x14ac:dyDescent="0.25">
      <c r="A182" s="5" t="s">
        <v>146</v>
      </c>
      <c r="B182" s="29">
        <v>-89889.702934468383</v>
      </c>
      <c r="C182" s="15"/>
    </row>
    <row r="183" spans="1:3" x14ac:dyDescent="0.25">
      <c r="A183" s="5" t="s">
        <v>209</v>
      </c>
      <c r="B183" s="29">
        <v>0</v>
      </c>
      <c r="C183" s="15"/>
    </row>
    <row r="184" spans="1:3" x14ac:dyDescent="0.25">
      <c r="A184" s="5" t="s">
        <v>96</v>
      </c>
      <c r="B184" s="29">
        <v>-125877.3668518492</v>
      </c>
      <c r="C184" s="15"/>
    </row>
    <row r="185" spans="1:3" x14ac:dyDescent="0.25">
      <c r="A185" s="5" t="s">
        <v>139</v>
      </c>
      <c r="B185" s="29">
        <v>-126125.12808380043</v>
      </c>
      <c r="C185" s="15"/>
    </row>
    <row r="186" spans="1:3" x14ac:dyDescent="0.25">
      <c r="A186" s="5" t="s">
        <v>131</v>
      </c>
      <c r="B186" s="29">
        <v>-128130.28525848333</v>
      </c>
      <c r="C186" s="15"/>
    </row>
    <row r="187" spans="1:3" x14ac:dyDescent="0.25">
      <c r="A187" s="5" t="s">
        <v>163</v>
      </c>
      <c r="B187" s="29">
        <v>-130197.29622052815</v>
      </c>
      <c r="C187" s="15"/>
    </row>
    <row r="188" spans="1:3" x14ac:dyDescent="0.25">
      <c r="A188" s="5" t="s">
        <v>158</v>
      </c>
      <c r="B188" s="29">
        <v>-134924.84115782197</v>
      </c>
      <c r="C188" s="15"/>
    </row>
    <row r="189" spans="1:3" x14ac:dyDescent="0.25">
      <c r="A189" s="5" t="s">
        <v>19</v>
      </c>
      <c r="B189" s="29">
        <v>0</v>
      </c>
      <c r="C189" s="15"/>
    </row>
    <row r="190" spans="1:3" x14ac:dyDescent="0.25">
      <c r="A190" s="5" t="s">
        <v>154</v>
      </c>
      <c r="B190" s="29">
        <v>-135052.85756130741</v>
      </c>
      <c r="C190" s="15"/>
    </row>
    <row r="191" spans="1:3" x14ac:dyDescent="0.25">
      <c r="A191" s="5" t="s">
        <v>190</v>
      </c>
      <c r="B191" s="29">
        <v>-135052.85756130741</v>
      </c>
      <c r="C191" s="15"/>
    </row>
    <row r="192" spans="1:3" x14ac:dyDescent="0.25">
      <c r="A192" s="5" t="s">
        <v>128</v>
      </c>
      <c r="B192" s="29">
        <v>-138850.24305169584</v>
      </c>
      <c r="C192" s="15"/>
    </row>
    <row r="193" spans="1:3" x14ac:dyDescent="0.25">
      <c r="A193" s="5" t="s">
        <v>140</v>
      </c>
      <c r="B193" s="29">
        <v>-139075.74447860252</v>
      </c>
      <c r="C193" s="15"/>
    </row>
    <row r="194" spans="1:3" x14ac:dyDescent="0.25">
      <c r="A194" s="5" t="s">
        <v>129</v>
      </c>
      <c r="B194" s="29">
        <v>-139179.35788301573</v>
      </c>
      <c r="C194" s="15"/>
    </row>
    <row r="195" spans="1:3" x14ac:dyDescent="0.25">
      <c r="A195" s="5" t="s">
        <v>64</v>
      </c>
      <c r="B195" s="29">
        <v>0</v>
      </c>
      <c r="C195" s="15"/>
    </row>
    <row r="196" spans="1:3" x14ac:dyDescent="0.25">
      <c r="A196" s="5" t="s">
        <v>91</v>
      </c>
      <c r="B196" s="29">
        <v>-139343.10065236303</v>
      </c>
      <c r="C196" s="15"/>
    </row>
    <row r="197" spans="1:3" x14ac:dyDescent="0.25">
      <c r="A197" s="5" t="s">
        <v>58</v>
      </c>
      <c r="B197" s="29">
        <v>-139343.10065236303</v>
      </c>
      <c r="C197" s="15"/>
    </row>
    <row r="198" spans="1:3" x14ac:dyDescent="0.25">
      <c r="A198" s="5" t="s">
        <v>101</v>
      </c>
      <c r="B198" s="29">
        <v>-143219.00626174061</v>
      </c>
      <c r="C198" s="15"/>
    </row>
    <row r="199" spans="1:3" x14ac:dyDescent="0.25">
      <c r="A199" s="5" t="s">
        <v>130</v>
      </c>
      <c r="B199" s="29">
        <v>-143219.00626174061</v>
      </c>
      <c r="C199" s="15"/>
    </row>
    <row r="200" spans="1:3" x14ac:dyDescent="0.25">
      <c r="A200" s="5" t="s">
        <v>126</v>
      </c>
      <c r="B200" s="29">
        <v>-143219.00626174061</v>
      </c>
      <c r="C200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31</vt:i4>
      </vt:variant>
    </vt:vector>
  </HeadingPairs>
  <TitlesOfParts>
    <vt:vector size="31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  <vt:lpstr>Item 29</vt:lpstr>
      <vt:lpstr>Item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2025-01-08T17:31:35Z</dcterms:modified>
</cp:coreProperties>
</file>